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650"/>
  </bookViews>
  <sheets>
    <sheet name="Д10" sheetId="1" r:id="rId1"/>
    <sheet name="М10" sheetId="2" r:id="rId2"/>
    <sheet name="Д12 " sheetId="3" r:id="rId3"/>
    <sheet name="М12" sheetId="13" r:id="rId4"/>
    <sheet name="Д14" sheetId="5" r:id="rId5"/>
    <sheet name="Ю14 " sheetId="7" r:id="rId6"/>
    <sheet name="Д16" sheetId="8" r:id="rId7"/>
    <sheet name="Ю16" sheetId="10" r:id="rId8"/>
    <sheet name="Д18" sheetId="11" r:id="rId9"/>
    <sheet name="Ю18" sheetId="12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2" l="1"/>
  <c r="M30" i="12"/>
  <c r="M37" i="13" l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29" i="12" l="1"/>
  <c r="M28" i="12"/>
  <c r="M27" i="12"/>
  <c r="M26" i="12"/>
  <c r="M26" i="1" l="1"/>
  <c r="M25" i="1"/>
  <c r="M24" i="1"/>
  <c r="M23" i="1"/>
  <c r="M21" i="1"/>
  <c r="M20" i="1"/>
  <c r="M19" i="1"/>
  <c r="M22" i="1"/>
  <c r="M16" i="1"/>
  <c r="M15" i="1"/>
  <c r="M12" i="1"/>
  <c r="M13" i="1"/>
  <c r="M14" i="1"/>
  <c r="M18" i="1"/>
  <c r="M17" i="1"/>
  <c r="M11" i="1"/>
  <c r="M10" i="1"/>
  <c r="M9" i="1"/>
  <c r="M8" i="1"/>
  <c r="M8" i="12" l="1"/>
  <c r="M15" i="12"/>
  <c r="M10" i="12"/>
  <c r="M22" i="12"/>
  <c r="M24" i="12"/>
  <c r="M21" i="12"/>
  <c r="M25" i="12"/>
  <c r="M17" i="12"/>
  <c r="M19" i="12"/>
  <c r="M23" i="12"/>
  <c r="M14" i="12"/>
  <c r="M9" i="12"/>
  <c r="M11" i="12"/>
  <c r="M13" i="12"/>
  <c r="M16" i="12"/>
  <c r="M18" i="12"/>
  <c r="M20" i="12"/>
  <c r="M12" i="12"/>
  <c r="M8" i="11"/>
  <c r="M17" i="11"/>
  <c r="M11" i="11"/>
  <c r="M15" i="11"/>
  <c r="M19" i="11"/>
  <c r="M20" i="11"/>
  <c r="M14" i="11"/>
  <c r="M16" i="11"/>
  <c r="M10" i="11"/>
  <c r="M13" i="11"/>
  <c r="M18" i="11"/>
  <c r="M21" i="11"/>
  <c r="M22" i="11"/>
  <c r="M12" i="11"/>
  <c r="M9" i="11"/>
  <c r="M13" i="10"/>
  <c r="M11" i="10"/>
  <c r="M25" i="10"/>
  <c r="M14" i="10"/>
  <c r="M12" i="10"/>
  <c r="M23" i="10"/>
  <c r="M31" i="10"/>
  <c r="M19" i="10"/>
  <c r="M18" i="10"/>
  <c r="M22" i="10"/>
  <c r="M24" i="10"/>
  <c r="M16" i="10"/>
  <c r="M9" i="10"/>
  <c r="M20" i="10"/>
  <c r="M17" i="10"/>
  <c r="M15" i="10"/>
  <c r="M29" i="10"/>
  <c r="M21" i="10"/>
  <c r="M28" i="10"/>
  <c r="M37" i="10"/>
  <c r="M27" i="10"/>
  <c r="M34" i="10"/>
  <c r="M33" i="10"/>
  <c r="M26" i="10"/>
  <c r="M35" i="10"/>
  <c r="M36" i="10"/>
  <c r="M32" i="10"/>
  <c r="M10" i="10"/>
  <c r="M30" i="10"/>
  <c r="M8" i="10"/>
  <c r="M15" i="8"/>
  <c r="M16" i="8"/>
  <c r="M19" i="8"/>
  <c r="M12" i="8"/>
  <c r="M10" i="8"/>
  <c r="M9" i="8"/>
  <c r="M21" i="8"/>
  <c r="M11" i="8"/>
  <c r="M18" i="8"/>
  <c r="M8" i="8"/>
  <c r="M22" i="8"/>
  <c r="M24" i="8"/>
  <c r="M13" i="8"/>
  <c r="M17" i="8"/>
  <c r="M20" i="8"/>
  <c r="M14" i="8"/>
  <c r="M23" i="8"/>
  <c r="M15" i="7"/>
  <c r="M12" i="7"/>
  <c r="M22" i="7"/>
  <c r="M24" i="7"/>
  <c r="M21" i="7"/>
  <c r="M8" i="7"/>
  <c r="M11" i="7"/>
  <c r="M17" i="7"/>
  <c r="M14" i="7"/>
  <c r="M19" i="7"/>
  <c r="M18" i="7"/>
  <c r="M29" i="7"/>
  <c r="M10" i="7"/>
  <c r="M23" i="7"/>
  <c r="M20" i="7"/>
  <c r="M25" i="7"/>
  <c r="M13" i="7"/>
  <c r="M33" i="7"/>
  <c r="M26" i="7"/>
  <c r="M16" i="7"/>
  <c r="M27" i="7"/>
  <c r="M28" i="7"/>
  <c r="M31" i="7"/>
  <c r="M32" i="7"/>
  <c r="M30" i="7"/>
  <c r="M9" i="7"/>
  <c r="M10" i="5"/>
  <c r="M11" i="5"/>
  <c r="M8" i="5"/>
  <c r="M16" i="5"/>
  <c r="M12" i="5"/>
  <c r="M19" i="5"/>
  <c r="M15" i="5"/>
  <c r="M17" i="5"/>
  <c r="M13" i="5"/>
  <c r="M14" i="5"/>
  <c r="M23" i="5"/>
  <c r="M21" i="5"/>
  <c r="M18" i="5"/>
  <c r="M20" i="5"/>
  <c r="M22" i="5"/>
  <c r="M24" i="5"/>
  <c r="M9" i="5"/>
  <c r="M22" i="3"/>
  <c r="M15" i="3"/>
  <c r="M11" i="3"/>
  <c r="M16" i="3"/>
  <c r="M14" i="3"/>
  <c r="M13" i="3"/>
  <c r="M20" i="3"/>
  <c r="M12" i="3"/>
  <c r="M18" i="3"/>
  <c r="M19" i="3"/>
  <c r="M17" i="3"/>
  <c r="M21" i="3"/>
  <c r="M10" i="3"/>
  <c r="M8" i="3"/>
  <c r="M9" i="3"/>
  <c r="M9" i="2"/>
  <c r="M10" i="2"/>
  <c r="M11" i="2"/>
  <c r="M12" i="2"/>
  <c r="M15" i="2"/>
  <c r="M14" i="2"/>
  <c r="M35" i="2"/>
  <c r="M17" i="2"/>
  <c r="M18" i="2"/>
  <c r="M20" i="2"/>
  <c r="M27" i="2"/>
  <c r="M13" i="2"/>
  <c r="M26" i="2"/>
  <c r="M23" i="2"/>
  <c r="M29" i="2"/>
  <c r="M25" i="2"/>
  <c r="M32" i="2"/>
  <c r="M16" i="2"/>
  <c r="M19" i="2"/>
  <c r="M21" i="2"/>
  <c r="M28" i="2"/>
  <c r="M24" i="2"/>
  <c r="M33" i="2"/>
  <c r="M34" i="2"/>
  <c r="M36" i="2"/>
  <c r="M38" i="2"/>
  <c r="M39" i="2"/>
  <c r="M31" i="2"/>
  <c r="M41" i="2"/>
  <c r="M30" i="2"/>
  <c r="M22" i="2"/>
  <c r="M37" i="2"/>
  <c r="M40" i="2"/>
  <c r="M42" i="2"/>
  <c r="M8" i="2"/>
</calcChain>
</file>

<file path=xl/comments1.xml><?xml version="1.0" encoding="utf-8"?>
<comments xmlns="http://schemas.openxmlformats.org/spreadsheetml/2006/main">
  <authors>
    <author>Valera</author>
  </authors>
  <commentLis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Valera: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<sst xmlns="http://schemas.openxmlformats.org/spreadsheetml/2006/main" count="718" uniqueCount="235">
  <si>
    <t>Итоговые результаты</t>
  </si>
  <si>
    <t>№ п/п</t>
  </si>
  <si>
    <t>ФИ</t>
  </si>
  <si>
    <t>Год рождения</t>
  </si>
  <si>
    <t>Организация , Тренер</t>
  </si>
  <si>
    <t>результаты</t>
  </si>
  <si>
    <t>Место</t>
  </si>
  <si>
    <t>I этап</t>
  </si>
  <si>
    <t>II этап</t>
  </si>
  <si>
    <t>III этап</t>
  </si>
  <si>
    <t>IV этап</t>
  </si>
  <si>
    <t>место</t>
  </si>
  <si>
    <t>очки</t>
  </si>
  <si>
    <t xml:space="preserve">место </t>
  </si>
  <si>
    <t>ДЮСШ-4 Чумакова Н.И.</t>
  </si>
  <si>
    <t>Дробушкова Дарья</t>
  </si>
  <si>
    <t>Чернышова Татьяна</t>
  </si>
  <si>
    <t xml:space="preserve">ДЮСШ им. В. Зимина </t>
  </si>
  <si>
    <t>ДЮСШ им. В. Зимина</t>
  </si>
  <si>
    <t>ДЮСШ-4 Соловьев С.С.</t>
  </si>
  <si>
    <t>Овчинников Артем</t>
  </si>
  <si>
    <t xml:space="preserve">ДЮСШ-4 Сотниковы </t>
  </si>
  <si>
    <t>Тябут Екатерина</t>
  </si>
  <si>
    <t>Коновалов Александр</t>
  </si>
  <si>
    <t>Черепанов Матвей</t>
  </si>
  <si>
    <t>Кулагин Глеб</t>
  </si>
  <si>
    <t>Харитонов Алексей</t>
  </si>
  <si>
    <t>Гадельшин Денис</t>
  </si>
  <si>
    <t>Беляев Платон</t>
  </si>
  <si>
    <t>Бессонова Юлия</t>
  </si>
  <si>
    <t>Башкирова Ирина</t>
  </si>
  <si>
    <t>Чумакова Виктория</t>
  </si>
  <si>
    <t>Бердникова Полина</t>
  </si>
  <si>
    <t>Зимина Александра</t>
  </si>
  <si>
    <t>Усынин Дмитрий</t>
  </si>
  <si>
    <t>Изергин Александр</t>
  </si>
  <si>
    <t>Логинов Максим</t>
  </si>
  <si>
    <t>Жемалов Илья</t>
  </si>
  <si>
    <t>Коновалов Кирилл</t>
  </si>
  <si>
    <t>Ступин Михаил</t>
  </si>
  <si>
    <t>Шарапова Мария</t>
  </si>
  <si>
    <t>Лавренова Ульяна</t>
  </si>
  <si>
    <t>Агеев Даниил</t>
  </si>
  <si>
    <t>Моложников Лаврентий</t>
  </si>
  <si>
    <t>Яковлев Матвей</t>
  </si>
  <si>
    <t>Мохонь Алексей</t>
  </si>
  <si>
    <t>Гадельшина Диана</t>
  </si>
  <si>
    <t>Макамединова Динара</t>
  </si>
  <si>
    <t>Коновалова Екатерина</t>
  </si>
  <si>
    <t>Группа Девушки 2005-2006 г.р.</t>
  </si>
  <si>
    <t>ДЮСШ-4 Чернобровкин</t>
  </si>
  <si>
    <t>Изергин Арсений</t>
  </si>
  <si>
    <t>Темников Дмитрий</t>
  </si>
  <si>
    <t>Ф. И.</t>
  </si>
  <si>
    <t>В случае равенства суммы очков, преимущество имеет спортсмен, занявший более высокое место на одном из этапов. При равных  показателях на этапах, присваивается одинаковое место.</t>
  </si>
  <si>
    <t>Леднев Максим</t>
  </si>
  <si>
    <t>Нефёдков Дмитрий</t>
  </si>
  <si>
    <t>Грачёв Дмитрий</t>
  </si>
  <si>
    <t>Есингалиев Дамир</t>
  </si>
  <si>
    <t>Зайкин Никита</t>
  </si>
  <si>
    <t>Долгоруков Никита</t>
  </si>
  <si>
    <t>Гордюшева Елизавета</t>
  </si>
  <si>
    <t>Стенникова Елена</t>
  </si>
  <si>
    <t>Александров Семен</t>
  </si>
  <si>
    <t>Кулыгин Артем</t>
  </si>
  <si>
    <t xml:space="preserve">ДЮСШ-4 Чумакова </t>
  </si>
  <si>
    <t>Куклин Егор</t>
  </si>
  <si>
    <t>Зайцева Анна</t>
  </si>
  <si>
    <t>Горяева Дарья</t>
  </si>
  <si>
    <t>Саввин Алексей</t>
  </si>
  <si>
    <t>Лебедев Николай</t>
  </si>
  <si>
    <t>Смекалин Вячеслав</t>
  </si>
  <si>
    <t>Никитина Полина</t>
  </si>
  <si>
    <t>Шереметьев Данил</t>
  </si>
  <si>
    <t>Меркурьев Александр</t>
  </si>
  <si>
    <t>Гаренских Марк</t>
  </si>
  <si>
    <t>Мельников Ярослав</t>
  </si>
  <si>
    <t>Суслов Степан</t>
  </si>
  <si>
    <t>Коновалова Арина</t>
  </si>
  <si>
    <t>Емельянов Алексей</t>
  </si>
  <si>
    <t>Халилуллова Ева</t>
  </si>
  <si>
    <t>Арапов Кирилл</t>
  </si>
  <si>
    <t>Макамединов Надир</t>
  </si>
  <si>
    <t>Гареев Кирилл</t>
  </si>
  <si>
    <t>Смолкин Яромир</t>
  </si>
  <si>
    <t>Коновалов Илья</t>
  </si>
  <si>
    <t>Рагулин Савва</t>
  </si>
  <si>
    <t>Черноусова Полина</t>
  </si>
  <si>
    <t>Кирьянова Мария</t>
  </si>
  <si>
    <t>Ситникова Вероника</t>
  </si>
  <si>
    <t>Курбатов Глеб</t>
  </si>
  <si>
    <t>Ершов Иван</t>
  </si>
  <si>
    <t>Смолкин Всеслав</t>
  </si>
  <si>
    <t>Тактуев Богдан</t>
  </si>
  <si>
    <t>Арманьшин Тимур</t>
  </si>
  <si>
    <t>Пятыгина Кристина</t>
  </si>
  <si>
    <t>Исайкова Милана</t>
  </si>
  <si>
    <t>Чернышова Виктория</t>
  </si>
  <si>
    <t>Завражнова Елизавета</t>
  </si>
  <si>
    <t>Берченко Валерия</t>
  </si>
  <si>
    <t>Ефимова Аврора</t>
  </si>
  <si>
    <t>Лебедева Екатерина</t>
  </si>
  <si>
    <t>Акинтьев Семен</t>
  </si>
  <si>
    <t>Хакимзянов Максим</t>
  </si>
  <si>
    <t>Мелузов Константин</t>
  </si>
  <si>
    <t xml:space="preserve">Кизилова Ольга </t>
  </si>
  <si>
    <t xml:space="preserve">ДЮСШ п. Калиново </t>
  </si>
  <si>
    <t>СК Кедр Низамова</t>
  </si>
  <si>
    <t>Симонова Злата</t>
  </si>
  <si>
    <t>Сучкова Анастасия</t>
  </si>
  <si>
    <t>Саломатова Анна</t>
  </si>
  <si>
    <t>Фризен Екатерина</t>
  </si>
  <si>
    <t xml:space="preserve">ДЮСШ Калиново </t>
  </si>
  <si>
    <t>Мелентьев Сергей</t>
  </si>
  <si>
    <t>Вострецов Дмитрий</t>
  </si>
  <si>
    <t>Лущиков Максим</t>
  </si>
  <si>
    <t>ДЮСШ - 4 Чернобровкин</t>
  </si>
  <si>
    <t>Глинских Никита</t>
  </si>
  <si>
    <t>Мухаматханов Роман</t>
  </si>
  <si>
    <t>Изергин Андрей</t>
  </si>
  <si>
    <t>Долгих Артем</t>
  </si>
  <si>
    <t>Потапов Дмитрий</t>
  </si>
  <si>
    <t>Корюков Андрей</t>
  </si>
  <si>
    <t>Черепанов Дмитрий</t>
  </si>
  <si>
    <t>Ильиных Ксения</t>
  </si>
  <si>
    <t>Габдрахманова Ксения</t>
  </si>
  <si>
    <t>Микушина Вероника</t>
  </si>
  <si>
    <t>Гожимов Евгений</t>
  </si>
  <si>
    <t xml:space="preserve">Емельянов Дмитрий </t>
  </si>
  <si>
    <t xml:space="preserve">Сафиуллин Ринат        </t>
  </si>
  <si>
    <t>Редозубов Данил</t>
  </si>
  <si>
    <t>Сятчихин Олег</t>
  </si>
  <si>
    <t>Яковенко Александр</t>
  </si>
  <si>
    <t>Ахматшин Марат</t>
  </si>
  <si>
    <t>Белоусов Илья</t>
  </si>
  <si>
    <t>Ермилов Никита</t>
  </si>
  <si>
    <t>Кунщиков Никита</t>
  </si>
  <si>
    <t>Першина Елизавета</t>
  </si>
  <si>
    <t xml:space="preserve">НФ УОР №1 Башкирова </t>
  </si>
  <si>
    <t>Балакина Марина</t>
  </si>
  <si>
    <t xml:space="preserve">Скворцова Наталья </t>
  </si>
  <si>
    <t>Солоненко Николай</t>
  </si>
  <si>
    <t>Репетуха Лев</t>
  </si>
  <si>
    <t>НФ УОР №1 Чегодаев</t>
  </si>
  <si>
    <t>Армишев Егор</t>
  </si>
  <si>
    <t>Андрианова Татьяна</t>
  </si>
  <si>
    <t>Подкина Дарья</t>
  </si>
  <si>
    <t>Зенкова Екатерина</t>
  </si>
  <si>
    <t xml:space="preserve">Швецова Кира </t>
  </si>
  <si>
    <t>Исайцева Юлия</t>
  </si>
  <si>
    <t>Чуб-Потапов Константин</t>
  </si>
  <si>
    <t>НФ УОР №1 Хасанов</t>
  </si>
  <si>
    <t xml:space="preserve">Воронцов Глеб </t>
  </si>
  <si>
    <t>Юшманов Кирилл</t>
  </si>
  <si>
    <t>НФ УОР №1 Башкирова</t>
  </si>
  <si>
    <t>Фарафанов Кирилл</t>
  </si>
  <si>
    <t>Григорян Макар</t>
  </si>
  <si>
    <t>Езжалый Сергей</t>
  </si>
  <si>
    <t>Богадельщиков Александр</t>
  </si>
  <si>
    <t>Макарова Ариадна</t>
  </si>
  <si>
    <t>Даутова Владлена</t>
  </si>
  <si>
    <t>Киекбаев Салимжан</t>
  </si>
  <si>
    <t>Колячка Владислав</t>
  </si>
  <si>
    <t xml:space="preserve">Смолкин Всеволод </t>
  </si>
  <si>
    <t>Открытый Кубок Новоуральского городского округа по лыжным гонкам 2022-23г.г.</t>
  </si>
  <si>
    <t>Группа Юноши 2005-2006 г.р.</t>
  </si>
  <si>
    <t>Группа  Девочки 2013 г.р. и младше</t>
  </si>
  <si>
    <t>Группа  Девочки 2011-2012 г.р.</t>
  </si>
  <si>
    <t>Группа Мальчики 2011-2012 г.р.</t>
  </si>
  <si>
    <t>Группа Мальчики 2013 г.р. и младше</t>
  </si>
  <si>
    <t>Группа Девушки 2009-2010 г.р.</t>
  </si>
  <si>
    <t>Группа Юноши 2009-2010 г.р.</t>
  </si>
  <si>
    <t>Группа Девушки 2007-2008 г.р.</t>
  </si>
  <si>
    <t>Группа Юноши 2007-2008 г.р.</t>
  </si>
  <si>
    <t>Паньшин Степан</t>
  </si>
  <si>
    <t>-</t>
  </si>
  <si>
    <t>Скворцов Алексей</t>
  </si>
  <si>
    <t>Чураков Максим</t>
  </si>
  <si>
    <t>Коровин Даниил</t>
  </si>
  <si>
    <t>Титов Илья</t>
  </si>
  <si>
    <t>Гимназия</t>
  </si>
  <si>
    <t>Николаев Данил</t>
  </si>
  <si>
    <t>СК Кедр Николаева</t>
  </si>
  <si>
    <t>Зянтеряков Василий</t>
  </si>
  <si>
    <t>Атмажитов Семен</t>
  </si>
  <si>
    <t>Микушин Михаил</t>
  </si>
  <si>
    <t xml:space="preserve">Зянтеряков Федор </t>
  </si>
  <si>
    <t>Булыгина Полина</t>
  </si>
  <si>
    <t>Фомина Екатерина</t>
  </si>
  <si>
    <t>Балакина Маргарита</t>
  </si>
  <si>
    <t xml:space="preserve">Елесина Анна </t>
  </si>
  <si>
    <t>Масалкина Кристина</t>
  </si>
  <si>
    <t>Миронова Алиса</t>
  </si>
  <si>
    <t>ДЮСШ-4 Ориентирование</t>
  </si>
  <si>
    <t>Калинина Алиса</t>
  </si>
  <si>
    <t>Бызов Илья</t>
  </si>
  <si>
    <t xml:space="preserve">Исаева Мария </t>
  </si>
  <si>
    <t xml:space="preserve">Шишина Вероника </t>
  </si>
  <si>
    <t>Рязанова Софья</t>
  </si>
  <si>
    <t xml:space="preserve">Урлапова Варвара </t>
  </si>
  <si>
    <t>Кротюк Таисия</t>
  </si>
  <si>
    <t>Лошкарева Есения</t>
  </si>
  <si>
    <t>Коптякова Алиса</t>
  </si>
  <si>
    <t>Смирнова Виктория</t>
  </si>
  <si>
    <t>Абдуразакова Мария</t>
  </si>
  <si>
    <t>НФ УОР №1 Биатлон</t>
  </si>
  <si>
    <t>Щукина Ксения</t>
  </si>
  <si>
    <t>Рахматуллина Алина</t>
  </si>
  <si>
    <t xml:space="preserve">Пятов Роман </t>
  </si>
  <si>
    <t>Костюшкин Владимир</t>
  </si>
  <si>
    <t>Костюшкин Дмитрий</t>
  </si>
  <si>
    <t>Глазов Иван</t>
  </si>
  <si>
    <t>Фахрутдинов Артем</t>
  </si>
  <si>
    <t>Никулин Григорий</t>
  </si>
  <si>
    <t>Киселев Иван</t>
  </si>
  <si>
    <t>Макушин Евгений</t>
  </si>
  <si>
    <t>Забелин Никита</t>
  </si>
  <si>
    <t>Ефремов Тимофей</t>
  </si>
  <si>
    <t>Никитин Владимир</t>
  </si>
  <si>
    <t>Вернигора Арсений</t>
  </si>
  <si>
    <t>Рубцов Михаил</t>
  </si>
  <si>
    <t xml:space="preserve">Глухов Никита </t>
  </si>
  <si>
    <t xml:space="preserve"> Маньковский Илья </t>
  </si>
  <si>
    <t>Курбатов Александр</t>
  </si>
  <si>
    <t xml:space="preserve">Копарейко Семен </t>
  </si>
  <si>
    <t>Голиков Артем</t>
  </si>
  <si>
    <t>Омельков Дмитрий</t>
  </si>
  <si>
    <t>Сумма двух этапов</t>
  </si>
  <si>
    <t>Путилов Иван</t>
  </si>
  <si>
    <t>Смирнов Кирилл</t>
  </si>
  <si>
    <t>Вахрушев Матвей</t>
  </si>
  <si>
    <t>Бородовицын Егор</t>
  </si>
  <si>
    <t>Кушмин Роман</t>
  </si>
  <si>
    <t>Чугин Артур</t>
  </si>
  <si>
    <t xml:space="preserve">II этап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</si>
</sst>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 vertical="center"/>
    </xf>
    <xf numFmtId="0" fontId="0" fillId="0" borderId="17" xfId="0" applyBorder="1"/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2" borderId="16" xfId="0" applyFill="1" applyBorder="1"/>
    <xf numFmtId="0" fontId="0" fillId="0" borderId="17" xfId="0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1" xfId="0" applyBorder="1"/>
    <xf numFmtId="0" fontId="0" fillId="2" borderId="7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top"/>
    </xf>
    <xf numFmtId="0" fontId="0" fillId="0" borderId="19" xfId="0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39" xfId="0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2" borderId="16" xfId="0" applyFill="1" applyBorder="1" applyAlignment="1">
      <alignment vertical="top" wrapText="1"/>
    </xf>
    <xf numFmtId="0" fontId="0" fillId="0" borderId="3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4" xfId="0" applyFill="1" applyBorder="1" applyAlignment="1">
      <alignment horizontal="left" vertical="top"/>
    </xf>
    <xf numFmtId="0" fontId="0" fillId="0" borderId="41" xfId="0" applyBorder="1" applyAlignment="1">
      <alignment horizontal="center" vertical="center"/>
    </xf>
    <xf numFmtId="0" fontId="0" fillId="0" borderId="5" xfId="0" applyFill="1" applyBorder="1" applyAlignment="1">
      <alignment horizontal="left" vertical="top"/>
    </xf>
    <xf numFmtId="0" fontId="7" fillId="0" borderId="16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2" borderId="19" xfId="0" applyFill="1" applyBorder="1" applyAlignment="1">
      <alignment horizontal="left" vertical="top"/>
    </xf>
    <xf numFmtId="0" fontId="0" fillId="0" borderId="33" xfId="0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left" vertical="top"/>
    </xf>
    <xf numFmtId="0" fontId="0" fillId="2" borderId="16" xfId="0" applyFill="1" applyBorder="1" applyAlignment="1">
      <alignment vertical="top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left" vertical="top"/>
    </xf>
    <xf numFmtId="0" fontId="0" fillId="2" borderId="3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top"/>
    </xf>
    <xf numFmtId="0" fontId="0" fillId="2" borderId="4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43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50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5" fillId="0" borderId="1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4" fillId="2" borderId="43" xfId="0" applyFont="1" applyFill="1" applyBorder="1"/>
    <xf numFmtId="0" fontId="4" fillId="2" borderId="3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5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vertical="top"/>
    </xf>
    <xf numFmtId="0" fontId="7" fillId="0" borderId="17" xfId="0" applyFont="1" applyBorder="1" applyAlignment="1">
      <alignment vertical="top" wrapText="1"/>
    </xf>
    <xf numFmtId="0" fontId="4" fillId="2" borderId="33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vertical="top" wrapText="1"/>
    </xf>
    <xf numFmtId="0" fontId="4" fillId="2" borderId="6" xfId="0" applyFont="1" applyFill="1" applyBorder="1"/>
    <xf numFmtId="0" fontId="4" fillId="2" borderId="7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5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Fill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7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2" fillId="0" borderId="51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top" wrapText="1"/>
    </xf>
    <xf numFmtId="0" fontId="0" fillId="0" borderId="62" xfId="0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32"/>
  <sheetViews>
    <sheetView tabSelected="1" workbookViewId="0">
      <selection activeCell="T15" sqref="T15"/>
    </sheetView>
  </sheetViews>
  <sheetFormatPr defaultRowHeight="15" x14ac:dyDescent="0.25"/>
  <cols>
    <col min="1" max="1" width="3.28515625" customWidth="1"/>
    <col min="2" max="2" width="24.140625" customWidth="1"/>
    <col min="3" max="3" width="6.85546875" customWidth="1"/>
    <col min="4" max="4" width="36.5703125" customWidth="1"/>
    <col min="5" max="5" width="5.7109375" customWidth="1"/>
    <col min="6" max="6" width="6.28515625" customWidth="1"/>
    <col min="7" max="7" width="5.5703125" customWidth="1"/>
    <col min="8" max="8" width="6.140625" customWidth="1"/>
    <col min="9" max="9" width="7" customWidth="1"/>
    <col min="10" max="10" width="6.28515625" customWidth="1"/>
    <col min="11" max="11" width="6" customWidth="1"/>
    <col min="12" max="12" width="5.28515625" customWidth="1"/>
    <col min="14" max="14" width="6.710937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166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397" t="s">
        <v>1</v>
      </c>
      <c r="B5" s="400" t="s">
        <v>2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ht="21.75" customHeight="1" x14ac:dyDescent="0.25">
      <c r="A6" s="398"/>
      <c r="B6" s="401"/>
      <c r="C6" s="398"/>
      <c r="D6" s="398"/>
      <c r="E6" s="409" t="s">
        <v>7</v>
      </c>
      <c r="F6" s="410"/>
      <c r="G6" s="411" t="s">
        <v>234</v>
      </c>
      <c r="H6" s="412"/>
      <c r="I6" s="413" t="s">
        <v>9</v>
      </c>
      <c r="J6" s="414"/>
      <c r="K6" s="415" t="s">
        <v>10</v>
      </c>
      <c r="L6" s="416"/>
      <c r="M6" s="407"/>
      <c r="N6" s="398"/>
    </row>
    <row r="7" spans="1:14" ht="15.75" thickBot="1" x14ac:dyDescent="0.3">
      <c r="A7" s="399"/>
      <c r="B7" s="402"/>
      <c r="C7" s="399"/>
      <c r="D7" s="399"/>
      <c r="E7" s="3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399"/>
    </row>
    <row r="8" spans="1:14" ht="15" customHeight="1" x14ac:dyDescent="0.25">
      <c r="A8" s="23">
        <v>1</v>
      </c>
      <c r="B8" s="30" t="s">
        <v>105</v>
      </c>
      <c r="C8" s="36">
        <v>2013</v>
      </c>
      <c r="D8" s="41" t="s">
        <v>106</v>
      </c>
      <c r="E8" s="160">
        <v>1</v>
      </c>
      <c r="F8" s="161">
        <v>50</v>
      </c>
      <c r="G8" s="160">
        <v>1</v>
      </c>
      <c r="H8" s="161">
        <v>50</v>
      </c>
      <c r="I8" s="158"/>
      <c r="J8" s="153"/>
      <c r="K8" s="160"/>
      <c r="L8" s="161"/>
      <c r="M8" s="54">
        <f t="shared" ref="M8:M26" si="0">F8+H8+J8</f>
        <v>100</v>
      </c>
      <c r="N8" s="162"/>
    </row>
    <row r="9" spans="1:14" ht="15" customHeight="1" x14ac:dyDescent="0.25">
      <c r="A9" s="24">
        <v>2</v>
      </c>
      <c r="B9" s="31" t="s">
        <v>15</v>
      </c>
      <c r="C9" s="36">
        <v>2013</v>
      </c>
      <c r="D9" s="41" t="s">
        <v>17</v>
      </c>
      <c r="E9" s="163">
        <v>2</v>
      </c>
      <c r="F9" s="164">
        <v>45</v>
      </c>
      <c r="G9" s="163">
        <v>3</v>
      </c>
      <c r="H9" s="164">
        <v>40</v>
      </c>
      <c r="I9" s="159"/>
      <c r="J9" s="154"/>
      <c r="K9" s="163"/>
      <c r="L9" s="164"/>
      <c r="M9" s="54">
        <f t="shared" si="0"/>
        <v>85</v>
      </c>
      <c r="N9" s="167"/>
    </row>
    <row r="10" spans="1:14" ht="15" customHeight="1" x14ac:dyDescent="0.25">
      <c r="A10" s="24">
        <v>3</v>
      </c>
      <c r="B10" s="34" t="s">
        <v>78</v>
      </c>
      <c r="C10" s="14">
        <v>2015</v>
      </c>
      <c r="D10" s="41" t="s">
        <v>17</v>
      </c>
      <c r="E10" s="163">
        <v>3</v>
      </c>
      <c r="F10" s="164">
        <v>40</v>
      </c>
      <c r="G10" s="163">
        <v>2</v>
      </c>
      <c r="H10" s="164">
        <v>45</v>
      </c>
      <c r="I10" s="159"/>
      <c r="J10" s="154"/>
      <c r="K10" s="163"/>
      <c r="L10" s="164"/>
      <c r="M10" s="54">
        <f t="shared" si="0"/>
        <v>85</v>
      </c>
      <c r="N10" s="167"/>
    </row>
    <row r="11" spans="1:14" ht="15" customHeight="1" x14ac:dyDescent="0.25">
      <c r="A11" s="24">
        <v>4</v>
      </c>
      <c r="B11" s="30" t="s">
        <v>96</v>
      </c>
      <c r="C11" s="14">
        <v>2013</v>
      </c>
      <c r="D11" s="43" t="s">
        <v>107</v>
      </c>
      <c r="E11" s="163">
        <v>4</v>
      </c>
      <c r="F11" s="164">
        <v>36</v>
      </c>
      <c r="G11" s="197">
        <v>5</v>
      </c>
      <c r="H11" s="164">
        <v>32</v>
      </c>
      <c r="I11" s="159"/>
      <c r="J11" s="154"/>
      <c r="K11" s="163"/>
      <c r="L11" s="164"/>
      <c r="M11" s="54">
        <f t="shared" si="0"/>
        <v>68</v>
      </c>
      <c r="N11" s="167"/>
    </row>
    <row r="12" spans="1:14" ht="15" customHeight="1" x14ac:dyDescent="0.25">
      <c r="A12" s="24">
        <v>5</v>
      </c>
      <c r="B12" s="31" t="s">
        <v>190</v>
      </c>
      <c r="C12" s="36">
        <v>2014</v>
      </c>
      <c r="D12" s="42" t="s">
        <v>14</v>
      </c>
      <c r="E12" s="163">
        <v>9</v>
      </c>
      <c r="F12" s="164">
        <v>22</v>
      </c>
      <c r="G12" s="163">
        <v>4</v>
      </c>
      <c r="H12" s="164">
        <v>36</v>
      </c>
      <c r="I12" s="159"/>
      <c r="J12" s="154"/>
      <c r="K12" s="163"/>
      <c r="L12" s="164"/>
      <c r="M12" s="54">
        <f t="shared" si="0"/>
        <v>58</v>
      </c>
      <c r="N12" s="167"/>
    </row>
    <row r="13" spans="1:14" ht="15" customHeight="1" x14ac:dyDescent="0.25">
      <c r="A13" s="24">
        <v>6</v>
      </c>
      <c r="B13" s="30" t="s">
        <v>109</v>
      </c>
      <c r="C13" s="14">
        <v>2014</v>
      </c>
      <c r="D13" s="41" t="s">
        <v>106</v>
      </c>
      <c r="E13" s="200">
        <v>8</v>
      </c>
      <c r="F13" s="199">
        <v>23</v>
      </c>
      <c r="G13" s="163">
        <v>6</v>
      </c>
      <c r="H13" s="164">
        <v>28</v>
      </c>
      <c r="I13" s="196"/>
      <c r="J13" s="206"/>
      <c r="K13" s="200"/>
      <c r="L13" s="201"/>
      <c r="M13" s="54">
        <f t="shared" si="0"/>
        <v>51</v>
      </c>
      <c r="N13" s="191"/>
    </row>
    <row r="14" spans="1:14" ht="15" customHeight="1" x14ac:dyDescent="0.25">
      <c r="A14" s="24">
        <v>7</v>
      </c>
      <c r="B14" s="55" t="s">
        <v>47</v>
      </c>
      <c r="C14" s="15">
        <v>2015</v>
      </c>
      <c r="D14" s="41" t="s">
        <v>106</v>
      </c>
      <c r="E14" s="165">
        <v>7</v>
      </c>
      <c r="F14" s="164">
        <v>24</v>
      </c>
      <c r="G14" s="165">
        <v>7</v>
      </c>
      <c r="H14" s="164">
        <v>24</v>
      </c>
      <c r="I14" s="159"/>
      <c r="J14" s="195"/>
      <c r="K14" s="165"/>
      <c r="L14" s="166"/>
      <c r="M14" s="54">
        <f t="shared" si="0"/>
        <v>48</v>
      </c>
      <c r="N14" s="167"/>
    </row>
    <row r="15" spans="1:14" ht="15" customHeight="1" x14ac:dyDescent="0.25">
      <c r="A15" s="24">
        <v>8</v>
      </c>
      <c r="B15" s="34" t="s">
        <v>99</v>
      </c>
      <c r="C15" s="14">
        <v>2013</v>
      </c>
      <c r="D15" s="41" t="s">
        <v>19</v>
      </c>
      <c r="E15" s="165">
        <v>10</v>
      </c>
      <c r="F15" s="164">
        <v>21</v>
      </c>
      <c r="G15" s="165">
        <v>11</v>
      </c>
      <c r="H15" s="164">
        <v>20</v>
      </c>
      <c r="I15" s="159"/>
      <c r="J15" s="195"/>
      <c r="K15" s="165"/>
      <c r="L15" s="166"/>
      <c r="M15" s="54">
        <f t="shared" si="0"/>
        <v>41</v>
      </c>
      <c r="N15" s="167"/>
    </row>
    <row r="16" spans="1:14" ht="15" customHeight="1" x14ac:dyDescent="0.25">
      <c r="A16" s="24">
        <v>9</v>
      </c>
      <c r="B16" s="30" t="s">
        <v>110</v>
      </c>
      <c r="C16" s="14">
        <v>2016</v>
      </c>
      <c r="D16" s="41" t="s">
        <v>17</v>
      </c>
      <c r="E16" s="165">
        <v>11</v>
      </c>
      <c r="F16" s="164">
        <v>20</v>
      </c>
      <c r="G16" s="200">
        <v>12</v>
      </c>
      <c r="H16" s="199">
        <v>19</v>
      </c>
      <c r="I16" s="159"/>
      <c r="J16" s="195"/>
      <c r="K16" s="165"/>
      <c r="L16" s="166"/>
      <c r="M16" s="54">
        <f t="shared" si="0"/>
        <v>39</v>
      </c>
      <c r="N16" s="167"/>
    </row>
    <row r="17" spans="1:14" ht="15" customHeight="1" x14ac:dyDescent="0.25">
      <c r="A17" s="24">
        <v>10</v>
      </c>
      <c r="B17" s="30" t="s">
        <v>108</v>
      </c>
      <c r="C17" s="36">
        <v>2013</v>
      </c>
      <c r="D17" s="41" t="s">
        <v>106</v>
      </c>
      <c r="E17" s="197">
        <v>5</v>
      </c>
      <c r="F17" s="164">
        <v>32</v>
      </c>
      <c r="G17" s="314" t="s">
        <v>175</v>
      </c>
      <c r="H17" s="171">
        <v>0</v>
      </c>
      <c r="I17" s="196"/>
      <c r="J17" s="154"/>
      <c r="K17" s="197"/>
      <c r="L17" s="164"/>
      <c r="M17" s="54">
        <f t="shared" si="0"/>
        <v>32</v>
      </c>
      <c r="N17" s="167"/>
    </row>
    <row r="18" spans="1:14" ht="15" customHeight="1" x14ac:dyDescent="0.25">
      <c r="A18" s="24">
        <v>11</v>
      </c>
      <c r="B18" s="31" t="s">
        <v>101</v>
      </c>
      <c r="C18" s="36">
        <v>2015</v>
      </c>
      <c r="D18" s="42" t="s">
        <v>14</v>
      </c>
      <c r="E18" s="163">
        <v>6</v>
      </c>
      <c r="F18" s="171">
        <v>28</v>
      </c>
      <c r="G18" s="315" t="s">
        <v>175</v>
      </c>
      <c r="H18" s="164">
        <v>0</v>
      </c>
      <c r="I18" s="159"/>
      <c r="J18" s="154"/>
      <c r="K18" s="163"/>
      <c r="L18" s="164"/>
      <c r="M18" s="54">
        <f t="shared" si="0"/>
        <v>28</v>
      </c>
      <c r="N18" s="198"/>
    </row>
    <row r="19" spans="1:14" ht="15" customHeight="1" x14ac:dyDescent="0.25">
      <c r="A19" s="24">
        <v>12</v>
      </c>
      <c r="B19" s="55" t="s">
        <v>187</v>
      </c>
      <c r="C19" s="15">
        <v>2013</v>
      </c>
      <c r="D19" s="41" t="s">
        <v>21</v>
      </c>
      <c r="E19" s="315" t="s">
        <v>175</v>
      </c>
      <c r="F19" s="164">
        <v>0</v>
      </c>
      <c r="G19" s="200">
        <v>8</v>
      </c>
      <c r="H19" s="199">
        <v>23</v>
      </c>
      <c r="I19" s="168"/>
      <c r="J19" s="169"/>
      <c r="K19" s="170"/>
      <c r="L19" s="171"/>
      <c r="M19" s="54">
        <f t="shared" si="0"/>
        <v>23</v>
      </c>
      <c r="N19" s="198"/>
    </row>
    <row r="20" spans="1:14" ht="15" customHeight="1" x14ac:dyDescent="0.25">
      <c r="A20" s="24">
        <v>13</v>
      </c>
      <c r="B20" s="49" t="s">
        <v>188</v>
      </c>
      <c r="C20" s="15">
        <v>2014</v>
      </c>
      <c r="D20" s="41" t="s">
        <v>21</v>
      </c>
      <c r="E20" s="314" t="s">
        <v>175</v>
      </c>
      <c r="F20" s="164">
        <v>0</v>
      </c>
      <c r="G20" s="163">
        <v>9</v>
      </c>
      <c r="H20" s="164">
        <v>22</v>
      </c>
      <c r="I20" s="202"/>
      <c r="J20" s="203"/>
      <c r="K20" s="204"/>
      <c r="L20" s="205"/>
      <c r="M20" s="54">
        <f t="shared" si="0"/>
        <v>22</v>
      </c>
      <c r="N20" s="198"/>
    </row>
    <row r="21" spans="1:14" ht="15" customHeight="1" x14ac:dyDescent="0.25">
      <c r="A21" s="24">
        <v>14</v>
      </c>
      <c r="B21" s="49" t="s">
        <v>189</v>
      </c>
      <c r="C21" s="15">
        <v>2014</v>
      </c>
      <c r="D21" s="41" t="s">
        <v>17</v>
      </c>
      <c r="E21" s="314" t="s">
        <v>175</v>
      </c>
      <c r="F21" s="164">
        <v>0</v>
      </c>
      <c r="G21" s="165">
        <v>10</v>
      </c>
      <c r="H21" s="164">
        <v>21</v>
      </c>
      <c r="I21" s="202"/>
      <c r="J21" s="203"/>
      <c r="K21" s="204"/>
      <c r="L21" s="205"/>
      <c r="M21" s="54">
        <f t="shared" si="0"/>
        <v>21</v>
      </c>
      <c r="N21" s="198"/>
    </row>
    <row r="22" spans="1:14" ht="15" customHeight="1" x14ac:dyDescent="0.25">
      <c r="A22" s="24">
        <v>15</v>
      </c>
      <c r="B22" s="49" t="s">
        <v>111</v>
      </c>
      <c r="C22" s="15">
        <v>2015</v>
      </c>
      <c r="D22" s="41" t="s">
        <v>17</v>
      </c>
      <c r="E22" s="200">
        <v>12</v>
      </c>
      <c r="F22" s="199">
        <v>19</v>
      </c>
      <c r="G22" s="314" t="s">
        <v>175</v>
      </c>
      <c r="H22" s="164">
        <v>0</v>
      </c>
      <c r="I22" s="202"/>
      <c r="J22" s="203"/>
      <c r="K22" s="204"/>
      <c r="L22" s="205"/>
      <c r="M22" s="54">
        <f t="shared" si="0"/>
        <v>19</v>
      </c>
      <c r="N22" s="198"/>
    </row>
    <row r="23" spans="1:14" ht="15" customHeight="1" x14ac:dyDescent="0.25">
      <c r="A23" s="24">
        <v>16</v>
      </c>
      <c r="B23" s="55"/>
      <c r="C23" s="15"/>
      <c r="D23" s="43"/>
      <c r="E23" s="207"/>
      <c r="F23" s="199"/>
      <c r="G23" s="200"/>
      <c r="H23" s="201"/>
      <c r="I23" s="202"/>
      <c r="J23" s="203"/>
      <c r="K23" s="204"/>
      <c r="L23" s="205"/>
      <c r="M23" s="54">
        <f t="shared" si="0"/>
        <v>0</v>
      </c>
      <c r="N23" s="198"/>
    </row>
    <row r="24" spans="1:14" ht="15" customHeight="1" x14ac:dyDescent="0.25">
      <c r="A24" s="24">
        <v>17</v>
      </c>
      <c r="B24" s="49"/>
      <c r="C24" s="15"/>
      <c r="D24" s="43"/>
      <c r="E24" s="207"/>
      <c r="F24" s="199"/>
      <c r="G24" s="200"/>
      <c r="H24" s="199"/>
      <c r="I24" s="202"/>
      <c r="J24" s="203"/>
      <c r="K24" s="204"/>
      <c r="L24" s="205"/>
      <c r="M24" s="54">
        <f t="shared" si="0"/>
        <v>0</v>
      </c>
      <c r="N24" s="198"/>
    </row>
    <row r="25" spans="1:14" ht="15" customHeight="1" x14ac:dyDescent="0.25">
      <c r="A25" s="24">
        <v>18</v>
      </c>
      <c r="B25" s="49"/>
      <c r="C25" s="15"/>
      <c r="D25" s="42"/>
      <c r="E25" s="207"/>
      <c r="F25" s="199"/>
      <c r="G25" s="200"/>
      <c r="H25" s="199"/>
      <c r="I25" s="202"/>
      <c r="J25" s="203"/>
      <c r="K25" s="204"/>
      <c r="L25" s="205"/>
      <c r="M25" s="54">
        <f t="shared" si="0"/>
        <v>0</v>
      </c>
      <c r="N25" s="198"/>
    </row>
    <row r="26" spans="1:14" ht="15" customHeight="1" x14ac:dyDescent="0.25">
      <c r="A26" s="24">
        <v>19</v>
      </c>
      <c r="B26" s="30"/>
      <c r="C26" s="14"/>
      <c r="D26" s="41"/>
      <c r="E26" s="207"/>
      <c r="F26" s="199"/>
      <c r="G26" s="200"/>
      <c r="H26" s="199"/>
      <c r="I26" s="196"/>
      <c r="J26" s="206"/>
      <c r="K26" s="200"/>
      <c r="L26" s="201"/>
      <c r="M26" s="54">
        <f t="shared" si="0"/>
        <v>0</v>
      </c>
      <c r="N26" s="198"/>
    </row>
    <row r="27" spans="1:14" ht="15" customHeight="1" x14ac:dyDescent="0.25">
      <c r="A27" s="24"/>
      <c r="B27" s="94"/>
      <c r="C27" s="12"/>
      <c r="D27" s="74"/>
      <c r="E27" s="207"/>
      <c r="F27" s="199"/>
      <c r="G27" s="200"/>
      <c r="H27" s="199"/>
      <c r="I27" s="208"/>
      <c r="J27" s="209"/>
      <c r="K27" s="210"/>
      <c r="L27" s="211"/>
      <c r="M27" s="167"/>
      <c r="N27" s="198"/>
    </row>
    <row r="28" spans="1:14" ht="15" customHeight="1" x14ac:dyDescent="0.25">
      <c r="A28" s="24"/>
      <c r="B28" s="49"/>
      <c r="C28" s="15"/>
      <c r="D28" s="43"/>
      <c r="E28" s="207"/>
      <c r="F28" s="199"/>
      <c r="G28" s="200"/>
      <c r="H28" s="199"/>
      <c r="I28" s="202"/>
      <c r="J28" s="203"/>
      <c r="K28" s="204"/>
      <c r="L28" s="205"/>
      <c r="M28" s="167"/>
      <c r="N28" s="198"/>
    </row>
    <row r="29" spans="1:14" ht="15" customHeight="1" thickBot="1" x14ac:dyDescent="0.3">
      <c r="A29" s="69"/>
      <c r="B29" s="75"/>
      <c r="C29" s="39"/>
      <c r="D29" s="51"/>
      <c r="E29" s="213"/>
      <c r="F29" s="214"/>
      <c r="G29" s="212"/>
      <c r="H29" s="214"/>
      <c r="I29" s="184"/>
      <c r="J29" s="215"/>
      <c r="K29" s="216"/>
      <c r="L29" s="217"/>
      <c r="M29" s="218"/>
      <c r="N29" s="219"/>
    </row>
    <row r="30" spans="1:14" ht="15.75" thickBot="1" x14ac:dyDescent="0.3"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30" customHeight="1" thickBot="1" x14ac:dyDescent="0.3">
      <c r="B31" s="392" t="s">
        <v>54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4"/>
      <c r="N31" s="10"/>
    </row>
    <row r="32" spans="1:14" x14ac:dyDescent="0.25"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ortState ref="B8:M26">
    <sortCondition descending="1" ref="M8:M26"/>
  </sortState>
  <mergeCells count="15">
    <mergeCell ref="B31:M31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70866141732283472" right="0.70866141732283472" top="0.55118110236220474" bottom="0.35433070866141736" header="0.31496062992125984" footer="0.31496062992125984"/>
  <pageSetup paperSize="9" scale="9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R13" sqref="R13"/>
    </sheetView>
  </sheetViews>
  <sheetFormatPr defaultRowHeight="15" x14ac:dyDescent="0.25"/>
  <cols>
    <col min="1" max="1" width="3.140625" customWidth="1"/>
    <col min="2" max="2" width="24.5703125" customWidth="1"/>
    <col min="3" max="3" width="6.85546875" customWidth="1"/>
    <col min="4" max="4" width="36.4257812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5.14062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ht="15.75" thickBot="1" x14ac:dyDescent="0.3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426" t="s">
        <v>165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8"/>
    </row>
    <row r="5" spans="1:14" ht="15.75" customHeight="1" thickBot="1" x14ac:dyDescent="0.3">
      <c r="A5" s="420" t="s">
        <v>1</v>
      </c>
      <c r="B5" s="400" t="s">
        <v>2</v>
      </c>
      <c r="C5" s="423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421"/>
      <c r="B6" s="401"/>
      <c r="C6" s="424"/>
      <c r="D6" s="398"/>
      <c r="E6" s="419" t="s">
        <v>7</v>
      </c>
      <c r="F6" s="418"/>
      <c r="G6" s="413" t="s">
        <v>8</v>
      </c>
      <c r="H6" s="414"/>
      <c r="I6" s="419" t="s">
        <v>9</v>
      </c>
      <c r="J6" s="418"/>
      <c r="K6" s="415" t="s">
        <v>10</v>
      </c>
      <c r="L6" s="416"/>
      <c r="M6" s="407"/>
      <c r="N6" s="398"/>
    </row>
    <row r="7" spans="1:14" ht="15.75" thickBot="1" x14ac:dyDescent="0.3">
      <c r="A7" s="422"/>
      <c r="B7" s="402"/>
      <c r="C7" s="425"/>
      <c r="D7" s="399"/>
      <c r="E7" s="3" t="s">
        <v>11</v>
      </c>
      <c r="F7" s="5" t="s">
        <v>12</v>
      </c>
      <c r="G7" s="40" t="s">
        <v>11</v>
      </c>
      <c r="H7" s="44" t="s">
        <v>12</v>
      </c>
      <c r="I7" s="3" t="s">
        <v>13</v>
      </c>
      <c r="J7" s="5" t="s">
        <v>12</v>
      </c>
      <c r="K7" s="3" t="s">
        <v>11</v>
      </c>
      <c r="L7" s="5" t="s">
        <v>12</v>
      </c>
      <c r="M7" s="408"/>
      <c r="N7" s="399"/>
    </row>
    <row r="8" spans="1:14" x14ac:dyDescent="0.25">
      <c r="A8" s="23">
        <v>1</v>
      </c>
      <c r="B8" s="30" t="s">
        <v>43</v>
      </c>
      <c r="C8" s="37">
        <v>2005</v>
      </c>
      <c r="D8" s="32" t="s">
        <v>19</v>
      </c>
      <c r="E8" s="121">
        <v>1</v>
      </c>
      <c r="F8" s="122">
        <v>50</v>
      </c>
      <c r="G8" s="320" t="s">
        <v>175</v>
      </c>
      <c r="H8" s="123">
        <v>0</v>
      </c>
      <c r="I8" s="121"/>
      <c r="J8" s="122"/>
      <c r="K8" s="121"/>
      <c r="L8" s="122"/>
      <c r="M8" s="390">
        <f t="shared" ref="M8:M29" si="0">F8+H8+J8</f>
        <v>50</v>
      </c>
      <c r="N8" s="124"/>
    </row>
    <row r="9" spans="1:14" x14ac:dyDescent="0.25">
      <c r="A9" s="24">
        <v>2</v>
      </c>
      <c r="B9" s="30" t="s">
        <v>213</v>
      </c>
      <c r="C9" s="37">
        <v>2005</v>
      </c>
      <c r="D9" s="41" t="s">
        <v>151</v>
      </c>
      <c r="E9" s="319" t="s">
        <v>175</v>
      </c>
      <c r="F9" s="135">
        <v>0</v>
      </c>
      <c r="G9" s="327">
        <v>1</v>
      </c>
      <c r="H9" s="330">
        <v>50</v>
      </c>
      <c r="I9" s="132"/>
      <c r="J9" s="133"/>
      <c r="K9" s="139"/>
      <c r="L9" s="140"/>
      <c r="M9" s="390">
        <f t="shared" si="0"/>
        <v>50</v>
      </c>
      <c r="N9" s="129"/>
    </row>
    <row r="10" spans="1:14" ht="12.75" customHeight="1" x14ac:dyDescent="0.25">
      <c r="A10" s="23">
        <v>3</v>
      </c>
      <c r="B10" s="30" t="s">
        <v>161</v>
      </c>
      <c r="C10" s="37">
        <v>2006</v>
      </c>
      <c r="D10" s="57" t="s">
        <v>143</v>
      </c>
      <c r="E10" s="125">
        <v>2</v>
      </c>
      <c r="F10" s="126">
        <v>45</v>
      </c>
      <c r="G10" s="320" t="s">
        <v>175</v>
      </c>
      <c r="H10" s="123">
        <v>0</v>
      </c>
      <c r="I10" s="125"/>
      <c r="J10" s="126"/>
      <c r="K10" s="125"/>
      <c r="L10" s="126"/>
      <c r="M10" s="390">
        <f t="shared" si="0"/>
        <v>45</v>
      </c>
      <c r="N10" s="129"/>
    </row>
    <row r="11" spans="1:14" x14ac:dyDescent="0.25">
      <c r="A11" s="24">
        <v>4</v>
      </c>
      <c r="B11" s="30" t="s">
        <v>214</v>
      </c>
      <c r="C11" s="221">
        <v>2006</v>
      </c>
      <c r="D11" s="41" t="s">
        <v>151</v>
      </c>
      <c r="E11" s="326" t="s">
        <v>175</v>
      </c>
      <c r="F11" s="135">
        <v>0</v>
      </c>
      <c r="G11" s="329">
        <v>2</v>
      </c>
      <c r="H11" s="331">
        <v>45</v>
      </c>
      <c r="I11" s="132"/>
      <c r="J11" s="135"/>
      <c r="K11" s="132"/>
      <c r="L11" s="135"/>
      <c r="M11" s="390">
        <f t="shared" si="0"/>
        <v>45</v>
      </c>
      <c r="N11" s="129"/>
    </row>
    <row r="12" spans="1:14" x14ac:dyDescent="0.25">
      <c r="A12" s="23">
        <v>5</v>
      </c>
      <c r="B12" s="30" t="s">
        <v>52</v>
      </c>
      <c r="C12" s="37">
        <v>2005</v>
      </c>
      <c r="D12" s="41" t="s">
        <v>154</v>
      </c>
      <c r="E12" s="125">
        <v>3</v>
      </c>
      <c r="F12" s="126">
        <v>40</v>
      </c>
      <c r="G12" s="320" t="s">
        <v>175</v>
      </c>
      <c r="H12" s="123">
        <v>0</v>
      </c>
      <c r="I12" s="125"/>
      <c r="J12" s="126"/>
      <c r="K12" s="125"/>
      <c r="L12" s="126"/>
      <c r="M12" s="390">
        <f t="shared" si="0"/>
        <v>40</v>
      </c>
      <c r="N12" s="129"/>
    </row>
    <row r="13" spans="1:14" x14ac:dyDescent="0.25">
      <c r="A13" s="24">
        <v>6</v>
      </c>
      <c r="B13" s="30" t="s">
        <v>215</v>
      </c>
      <c r="C13" s="221">
        <v>2005</v>
      </c>
      <c r="D13" s="41" t="s">
        <v>151</v>
      </c>
      <c r="E13" s="319" t="s">
        <v>175</v>
      </c>
      <c r="F13" s="135">
        <v>0</v>
      </c>
      <c r="G13" s="329">
        <v>3</v>
      </c>
      <c r="H13" s="331">
        <v>40</v>
      </c>
      <c r="I13" s="132"/>
      <c r="J13" s="135"/>
      <c r="K13" s="132"/>
      <c r="L13" s="135"/>
      <c r="M13" s="390">
        <f t="shared" si="0"/>
        <v>40</v>
      </c>
      <c r="N13" s="129"/>
    </row>
    <row r="14" spans="1:14" x14ac:dyDescent="0.25">
      <c r="A14" s="23">
        <v>7</v>
      </c>
      <c r="B14" s="30" t="s">
        <v>163</v>
      </c>
      <c r="C14" s="37">
        <v>2006</v>
      </c>
      <c r="D14" s="9" t="s">
        <v>19</v>
      </c>
      <c r="E14" s="121">
        <v>9</v>
      </c>
      <c r="F14" s="141">
        <v>22</v>
      </c>
      <c r="G14" s="327">
        <v>15</v>
      </c>
      <c r="H14" s="330">
        <v>16</v>
      </c>
      <c r="I14" s="139"/>
      <c r="J14" s="140"/>
      <c r="K14" s="139"/>
      <c r="L14" s="140"/>
      <c r="M14" s="390">
        <f t="shared" si="0"/>
        <v>38</v>
      </c>
      <c r="N14" s="129"/>
    </row>
    <row r="15" spans="1:14" x14ac:dyDescent="0.25">
      <c r="A15" s="24">
        <v>8</v>
      </c>
      <c r="B15" s="30" t="s">
        <v>104</v>
      </c>
      <c r="C15" s="37">
        <v>2006</v>
      </c>
      <c r="D15" s="41" t="s">
        <v>154</v>
      </c>
      <c r="E15" s="125">
        <v>4</v>
      </c>
      <c r="F15" s="126">
        <v>36</v>
      </c>
      <c r="G15" s="320" t="s">
        <v>175</v>
      </c>
      <c r="H15" s="123">
        <v>0</v>
      </c>
      <c r="I15" s="125"/>
      <c r="J15" s="126"/>
      <c r="K15" s="125"/>
      <c r="L15" s="126"/>
      <c r="M15" s="390">
        <f t="shared" si="0"/>
        <v>36</v>
      </c>
      <c r="N15" s="129"/>
    </row>
    <row r="16" spans="1:14" ht="15.75" customHeight="1" x14ac:dyDescent="0.25">
      <c r="A16" s="105">
        <v>9</v>
      </c>
      <c r="B16" s="30" t="s">
        <v>216</v>
      </c>
      <c r="C16" s="221">
        <v>2006</v>
      </c>
      <c r="D16" s="41" t="s">
        <v>151</v>
      </c>
      <c r="E16" s="319" t="s">
        <v>175</v>
      </c>
      <c r="F16" s="135">
        <v>0</v>
      </c>
      <c r="G16" s="134">
        <v>4</v>
      </c>
      <c r="H16" s="120">
        <v>36</v>
      </c>
      <c r="I16" s="132"/>
      <c r="J16" s="135"/>
      <c r="K16" s="132"/>
      <c r="L16" s="135"/>
      <c r="M16" s="390">
        <f t="shared" si="0"/>
        <v>36</v>
      </c>
      <c r="N16" s="129"/>
    </row>
    <row r="17" spans="1:14" ht="15.75" customHeight="1" x14ac:dyDescent="0.25">
      <c r="A17" s="105">
        <v>10</v>
      </c>
      <c r="B17" s="30" t="s">
        <v>42</v>
      </c>
      <c r="C17" s="37">
        <v>2006</v>
      </c>
      <c r="D17" s="41" t="s">
        <v>154</v>
      </c>
      <c r="E17" s="125">
        <v>5</v>
      </c>
      <c r="F17" s="126">
        <v>32</v>
      </c>
      <c r="G17" s="328" t="s">
        <v>175</v>
      </c>
      <c r="H17" s="128">
        <v>0</v>
      </c>
      <c r="I17" s="125"/>
      <c r="J17" s="126"/>
      <c r="K17" s="125"/>
      <c r="L17" s="126"/>
      <c r="M17" s="390">
        <f t="shared" si="0"/>
        <v>32</v>
      </c>
      <c r="N17" s="129"/>
    </row>
    <row r="18" spans="1:14" ht="15" customHeight="1" x14ac:dyDescent="0.25">
      <c r="A18" s="105">
        <v>11</v>
      </c>
      <c r="B18" s="30" t="s">
        <v>217</v>
      </c>
      <c r="C18" s="221">
        <v>2006</v>
      </c>
      <c r="D18" s="41" t="s">
        <v>151</v>
      </c>
      <c r="E18" s="319" t="s">
        <v>175</v>
      </c>
      <c r="F18" s="135">
        <v>0</v>
      </c>
      <c r="G18" s="134">
        <v>5</v>
      </c>
      <c r="H18" s="120">
        <v>32</v>
      </c>
      <c r="I18" s="132"/>
      <c r="J18" s="133"/>
      <c r="K18" s="139"/>
      <c r="L18" s="140"/>
      <c r="M18" s="390">
        <f t="shared" si="0"/>
        <v>32</v>
      </c>
      <c r="N18" s="136"/>
    </row>
    <row r="19" spans="1:14" ht="18" customHeight="1" x14ac:dyDescent="0.25">
      <c r="A19" s="105">
        <v>12</v>
      </c>
      <c r="B19" s="30" t="s">
        <v>162</v>
      </c>
      <c r="C19" s="37">
        <v>2006</v>
      </c>
      <c r="D19" s="41" t="s">
        <v>154</v>
      </c>
      <c r="E19" s="125">
        <v>6</v>
      </c>
      <c r="F19" s="126">
        <v>28</v>
      </c>
      <c r="G19" s="328" t="s">
        <v>175</v>
      </c>
      <c r="H19" s="128">
        <v>0</v>
      </c>
      <c r="I19" s="130"/>
      <c r="J19" s="131"/>
      <c r="K19" s="125"/>
      <c r="L19" s="126"/>
      <c r="M19" s="390">
        <f t="shared" si="0"/>
        <v>28</v>
      </c>
      <c r="N19" s="136"/>
    </row>
    <row r="20" spans="1:14" ht="18" customHeight="1" x14ac:dyDescent="0.25">
      <c r="A20" s="105">
        <v>13</v>
      </c>
      <c r="B20" s="49" t="s">
        <v>218</v>
      </c>
      <c r="C20" s="220">
        <v>2006</v>
      </c>
      <c r="D20" s="41" t="s">
        <v>151</v>
      </c>
      <c r="E20" s="319" t="s">
        <v>175</v>
      </c>
      <c r="F20" s="135">
        <v>0</v>
      </c>
      <c r="G20" s="134">
        <v>6</v>
      </c>
      <c r="H20" s="142">
        <v>28</v>
      </c>
      <c r="I20" s="143"/>
      <c r="J20" s="144"/>
      <c r="K20" s="137"/>
      <c r="L20" s="138"/>
      <c r="M20" s="390">
        <f t="shared" si="0"/>
        <v>28</v>
      </c>
      <c r="N20" s="136"/>
    </row>
    <row r="21" spans="1:14" ht="18" customHeight="1" x14ac:dyDescent="0.25">
      <c r="A21" s="105">
        <v>14</v>
      </c>
      <c r="B21" s="49" t="s">
        <v>44</v>
      </c>
      <c r="C21" s="106">
        <v>2006</v>
      </c>
      <c r="D21" s="41" t="s">
        <v>154</v>
      </c>
      <c r="E21" s="125">
        <v>7</v>
      </c>
      <c r="F21" s="126">
        <v>24</v>
      </c>
      <c r="G21" s="328" t="s">
        <v>175</v>
      </c>
      <c r="H21" s="128">
        <v>0</v>
      </c>
      <c r="I21" s="130"/>
      <c r="J21" s="131"/>
      <c r="K21" s="130"/>
      <c r="L21" s="131"/>
      <c r="M21" s="390">
        <f t="shared" si="0"/>
        <v>24</v>
      </c>
      <c r="N21" s="136"/>
    </row>
    <row r="22" spans="1:14" ht="18" customHeight="1" x14ac:dyDescent="0.25">
      <c r="A22" s="105">
        <v>15</v>
      </c>
      <c r="B22" s="49" t="s">
        <v>219</v>
      </c>
      <c r="C22" s="106">
        <v>2006</v>
      </c>
      <c r="D22" s="41" t="s">
        <v>151</v>
      </c>
      <c r="E22" s="319" t="s">
        <v>175</v>
      </c>
      <c r="F22" s="135">
        <v>0</v>
      </c>
      <c r="G22" s="127">
        <v>7</v>
      </c>
      <c r="H22" s="307">
        <v>24</v>
      </c>
      <c r="I22" s="125"/>
      <c r="J22" s="131"/>
      <c r="K22" s="130"/>
      <c r="L22" s="131"/>
      <c r="M22" s="390">
        <f t="shared" si="0"/>
        <v>24</v>
      </c>
      <c r="N22" s="136"/>
    </row>
    <row r="23" spans="1:14" ht="18" customHeight="1" x14ac:dyDescent="0.25">
      <c r="A23" s="105">
        <v>16</v>
      </c>
      <c r="B23" s="49" t="s">
        <v>45</v>
      </c>
      <c r="C23" s="106">
        <v>2006</v>
      </c>
      <c r="D23" s="9" t="s">
        <v>19</v>
      </c>
      <c r="E23" s="125">
        <v>8</v>
      </c>
      <c r="F23" s="133">
        <v>23</v>
      </c>
      <c r="G23" s="328" t="s">
        <v>175</v>
      </c>
      <c r="H23" s="307">
        <v>0</v>
      </c>
      <c r="I23" s="132"/>
      <c r="J23" s="141"/>
      <c r="K23" s="143"/>
      <c r="L23" s="141"/>
      <c r="M23" s="390">
        <f t="shared" si="0"/>
        <v>23</v>
      </c>
      <c r="N23" s="136"/>
    </row>
    <row r="24" spans="1:14" ht="16.5" customHeight="1" x14ac:dyDescent="0.25">
      <c r="A24" s="105">
        <v>17</v>
      </c>
      <c r="B24" s="30" t="s">
        <v>220</v>
      </c>
      <c r="C24" s="37">
        <v>2005</v>
      </c>
      <c r="D24" s="41" t="s">
        <v>193</v>
      </c>
      <c r="E24" s="319" t="s">
        <v>175</v>
      </c>
      <c r="F24" s="135">
        <v>0</v>
      </c>
      <c r="G24" s="127">
        <v>8</v>
      </c>
      <c r="H24" s="128">
        <v>23</v>
      </c>
      <c r="I24" s="125"/>
      <c r="J24" s="126"/>
      <c r="K24" s="125"/>
      <c r="L24" s="126"/>
      <c r="M24" s="390">
        <f t="shared" si="0"/>
        <v>23</v>
      </c>
      <c r="N24" s="136"/>
    </row>
    <row r="25" spans="1:14" x14ac:dyDescent="0.25">
      <c r="A25" s="105">
        <v>18</v>
      </c>
      <c r="B25" s="30" t="s">
        <v>221</v>
      </c>
      <c r="C25" s="37">
        <v>2005</v>
      </c>
      <c r="D25" s="41" t="s">
        <v>151</v>
      </c>
      <c r="E25" s="319" t="s">
        <v>175</v>
      </c>
      <c r="F25" s="135">
        <v>0</v>
      </c>
      <c r="G25" s="127">
        <v>9</v>
      </c>
      <c r="H25" s="128">
        <v>22</v>
      </c>
      <c r="I25" s="125"/>
      <c r="J25" s="126"/>
      <c r="K25" s="125"/>
      <c r="L25" s="126"/>
      <c r="M25" s="390">
        <f t="shared" si="0"/>
        <v>22</v>
      </c>
      <c r="N25" s="136"/>
    </row>
    <row r="26" spans="1:14" x14ac:dyDescent="0.25">
      <c r="A26" s="105">
        <v>19</v>
      </c>
      <c r="B26" s="49" t="s">
        <v>222</v>
      </c>
      <c r="C26" s="106">
        <v>2006</v>
      </c>
      <c r="D26" s="41" t="s">
        <v>151</v>
      </c>
      <c r="E26" s="319" t="s">
        <v>175</v>
      </c>
      <c r="F26" s="135">
        <v>0</v>
      </c>
      <c r="G26" s="317">
        <v>10</v>
      </c>
      <c r="H26" s="307">
        <v>21</v>
      </c>
      <c r="I26" s="130"/>
      <c r="J26" s="131"/>
      <c r="K26" s="130"/>
      <c r="L26" s="131"/>
      <c r="M26" s="93">
        <f t="shared" si="0"/>
        <v>21</v>
      </c>
      <c r="N26" s="318"/>
    </row>
    <row r="27" spans="1:14" x14ac:dyDescent="0.25">
      <c r="A27" s="105">
        <v>20</v>
      </c>
      <c r="B27" s="49" t="s">
        <v>223</v>
      </c>
      <c r="C27" s="106">
        <v>2006</v>
      </c>
      <c r="D27" s="41" t="s">
        <v>151</v>
      </c>
      <c r="E27" s="319" t="s">
        <v>175</v>
      </c>
      <c r="F27" s="135">
        <v>0</v>
      </c>
      <c r="G27" s="317">
        <v>11</v>
      </c>
      <c r="H27" s="307">
        <v>20</v>
      </c>
      <c r="I27" s="130"/>
      <c r="J27" s="131"/>
      <c r="K27" s="130"/>
      <c r="L27" s="131"/>
      <c r="M27" s="93">
        <f t="shared" si="0"/>
        <v>20</v>
      </c>
      <c r="N27" s="318"/>
    </row>
    <row r="28" spans="1:14" x14ac:dyDescent="0.25">
      <c r="A28" s="105">
        <v>21</v>
      </c>
      <c r="B28" s="49" t="s">
        <v>224</v>
      </c>
      <c r="C28" s="106">
        <v>2006</v>
      </c>
      <c r="D28" s="41" t="s">
        <v>193</v>
      </c>
      <c r="E28" s="319" t="s">
        <v>175</v>
      </c>
      <c r="F28" s="135">
        <v>0</v>
      </c>
      <c r="G28" s="317">
        <v>12</v>
      </c>
      <c r="H28" s="307">
        <v>19</v>
      </c>
      <c r="I28" s="130"/>
      <c r="J28" s="131"/>
      <c r="K28" s="130"/>
      <c r="L28" s="131"/>
      <c r="M28" s="93">
        <f t="shared" si="0"/>
        <v>19</v>
      </c>
      <c r="N28" s="318"/>
    </row>
    <row r="29" spans="1:14" x14ac:dyDescent="0.25">
      <c r="A29" s="105">
        <v>22</v>
      </c>
      <c r="B29" s="49" t="s">
        <v>225</v>
      </c>
      <c r="C29" s="106">
        <v>2006</v>
      </c>
      <c r="D29" s="41" t="s">
        <v>151</v>
      </c>
      <c r="E29" s="319" t="s">
        <v>175</v>
      </c>
      <c r="F29" s="135">
        <v>0</v>
      </c>
      <c r="G29" s="317">
        <v>13</v>
      </c>
      <c r="H29" s="307">
        <v>18</v>
      </c>
      <c r="I29" s="130"/>
      <c r="J29" s="131"/>
      <c r="K29" s="130"/>
      <c r="L29" s="131"/>
      <c r="M29" s="93">
        <f t="shared" si="0"/>
        <v>18</v>
      </c>
      <c r="N29" s="318"/>
    </row>
    <row r="30" spans="1:14" x14ac:dyDescent="0.25">
      <c r="A30" s="105">
        <v>23</v>
      </c>
      <c r="B30" s="30" t="s">
        <v>226</v>
      </c>
      <c r="C30" s="221">
        <v>2005</v>
      </c>
      <c r="D30" s="41" t="s">
        <v>193</v>
      </c>
      <c r="E30" s="319" t="s">
        <v>175</v>
      </c>
      <c r="F30" s="135">
        <v>0</v>
      </c>
      <c r="G30" s="134">
        <v>14</v>
      </c>
      <c r="H30" s="120">
        <v>17</v>
      </c>
      <c r="I30" s="132"/>
      <c r="J30" s="133"/>
      <c r="K30" s="139"/>
      <c r="L30" s="140"/>
      <c r="M30" s="391">
        <f t="shared" ref="M30:M31" si="1">F30+H30+J30</f>
        <v>17</v>
      </c>
      <c r="N30" s="318"/>
    </row>
    <row r="31" spans="1:14" x14ac:dyDescent="0.25">
      <c r="A31" s="380"/>
      <c r="B31" s="94"/>
      <c r="C31" s="379"/>
      <c r="D31" s="381"/>
      <c r="E31" s="382"/>
      <c r="F31" s="383"/>
      <c r="G31" s="384"/>
      <c r="H31" s="385"/>
      <c r="I31" s="386"/>
      <c r="J31" s="387"/>
      <c r="K31" s="386"/>
      <c r="L31" s="387"/>
      <c r="M31" s="391">
        <f t="shared" si="1"/>
        <v>0</v>
      </c>
      <c r="N31" s="318"/>
    </row>
    <row r="32" spans="1:14" ht="15.75" thickBot="1" x14ac:dyDescent="0.3">
      <c r="A32" s="321"/>
      <c r="B32" s="75"/>
      <c r="C32" s="222"/>
      <c r="D32" s="51"/>
      <c r="E32" s="322"/>
      <c r="F32" s="146"/>
      <c r="G32" s="147"/>
      <c r="H32" s="148"/>
      <c r="I32" s="145"/>
      <c r="J32" s="149"/>
      <c r="K32" s="150"/>
      <c r="L32" s="151"/>
      <c r="M32" s="152"/>
      <c r="N32" s="152"/>
    </row>
    <row r="33" spans="2:13" ht="15.75" thickBot="1" x14ac:dyDescent="0.3"/>
    <row r="34" spans="2:13" ht="30.75" customHeight="1" thickBot="1" x14ac:dyDescent="0.3">
      <c r="B34" s="392" t="s">
        <v>54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4"/>
    </row>
  </sheetData>
  <sortState ref="B8:M30">
    <sortCondition descending="1" ref="M8:M30"/>
  </sortState>
  <mergeCells count="15">
    <mergeCell ref="B34:M34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50"/>
  <sheetViews>
    <sheetView topLeftCell="A5" workbookViewId="0">
      <selection activeCell="Q19" sqref="Q19"/>
    </sheetView>
  </sheetViews>
  <sheetFormatPr defaultRowHeight="15" x14ac:dyDescent="0.25"/>
  <cols>
    <col min="1" max="1" width="3.7109375" customWidth="1"/>
    <col min="2" max="2" width="22.85546875" customWidth="1"/>
    <col min="3" max="3" width="6.7109375" customWidth="1"/>
    <col min="4" max="4" width="36" customWidth="1"/>
    <col min="5" max="5" width="6.42578125" customWidth="1"/>
    <col min="6" max="6" width="6.28515625" customWidth="1"/>
    <col min="7" max="7" width="5.5703125" customWidth="1"/>
    <col min="8" max="8" width="6.42578125" customWidth="1"/>
    <col min="9" max="9" width="6.85546875" customWidth="1"/>
    <col min="10" max="10" width="6.7109375" customWidth="1"/>
    <col min="11" max="11" width="7.42578125" customWidth="1"/>
    <col min="12" max="12" width="6.85546875" customWidth="1"/>
    <col min="14" max="14" width="4.4257812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169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397" t="s">
        <v>1</v>
      </c>
      <c r="B5" s="400" t="s">
        <v>2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398"/>
      <c r="B6" s="401"/>
      <c r="C6" s="398"/>
      <c r="D6" s="398"/>
      <c r="E6" s="415" t="s">
        <v>7</v>
      </c>
      <c r="F6" s="416"/>
      <c r="G6" s="415" t="s">
        <v>8</v>
      </c>
      <c r="H6" s="416"/>
      <c r="I6" s="413" t="s">
        <v>9</v>
      </c>
      <c r="J6" s="417"/>
      <c r="K6" s="417" t="s">
        <v>10</v>
      </c>
      <c r="L6" s="418"/>
      <c r="M6" s="407"/>
      <c r="N6" s="398"/>
    </row>
    <row r="7" spans="1:14" ht="15.75" thickBot="1" x14ac:dyDescent="0.3">
      <c r="A7" s="399"/>
      <c r="B7" s="402"/>
      <c r="C7" s="399"/>
      <c r="D7" s="399"/>
      <c r="E7" s="3" t="s">
        <v>11</v>
      </c>
      <c r="F7" s="5" t="s">
        <v>12</v>
      </c>
      <c r="G7" s="3" t="s">
        <v>11</v>
      </c>
      <c r="H7" s="5" t="s">
        <v>12</v>
      </c>
      <c r="I7" s="40" t="s">
        <v>13</v>
      </c>
      <c r="J7" s="4" t="s">
        <v>12</v>
      </c>
      <c r="K7" s="4" t="s">
        <v>11</v>
      </c>
      <c r="L7" s="5" t="s">
        <v>12</v>
      </c>
      <c r="M7" s="408"/>
      <c r="N7" s="399"/>
    </row>
    <row r="8" spans="1:14" ht="17.25" customHeight="1" x14ac:dyDescent="0.25">
      <c r="A8" s="85">
        <v>1</v>
      </c>
      <c r="B8" s="30" t="s">
        <v>73</v>
      </c>
      <c r="C8" s="36">
        <v>2013</v>
      </c>
      <c r="D8" s="41" t="s">
        <v>21</v>
      </c>
      <c r="E8" s="160">
        <v>1</v>
      </c>
      <c r="F8" s="161">
        <v>50</v>
      </c>
      <c r="G8" s="160">
        <v>1</v>
      </c>
      <c r="H8" s="161">
        <v>50</v>
      </c>
      <c r="I8" s="189"/>
      <c r="J8" s="190"/>
      <c r="K8" s="160"/>
      <c r="L8" s="161"/>
      <c r="M8" s="54">
        <f t="shared" ref="M8:M42" si="0">F8+H8+J8</f>
        <v>100</v>
      </c>
      <c r="N8" s="162"/>
    </row>
    <row r="9" spans="1:14" x14ac:dyDescent="0.25">
      <c r="A9" s="24">
        <v>2</v>
      </c>
      <c r="B9" s="31" t="s">
        <v>75</v>
      </c>
      <c r="C9" s="36">
        <v>2013</v>
      </c>
      <c r="D9" s="41" t="s">
        <v>21</v>
      </c>
      <c r="E9" s="163">
        <v>2</v>
      </c>
      <c r="F9" s="164">
        <v>45</v>
      </c>
      <c r="G9" s="163">
        <v>2</v>
      </c>
      <c r="H9" s="164">
        <v>45</v>
      </c>
      <c r="I9" s="159"/>
      <c r="J9" s="154"/>
      <c r="K9" s="163"/>
      <c r="L9" s="164"/>
      <c r="M9" s="54">
        <f t="shared" si="0"/>
        <v>90</v>
      </c>
      <c r="N9" s="167"/>
    </row>
    <row r="10" spans="1:14" ht="15.75" customHeight="1" x14ac:dyDescent="0.25">
      <c r="A10" s="23">
        <v>3</v>
      </c>
      <c r="B10" s="33" t="s">
        <v>186</v>
      </c>
      <c r="C10" s="15">
        <v>2013</v>
      </c>
      <c r="D10" s="41" t="s">
        <v>21</v>
      </c>
      <c r="E10" s="163">
        <v>3</v>
      </c>
      <c r="F10" s="164">
        <v>40</v>
      </c>
      <c r="G10" s="163">
        <v>5</v>
      </c>
      <c r="H10" s="164">
        <v>32</v>
      </c>
      <c r="I10" s="159"/>
      <c r="J10" s="154"/>
      <c r="K10" s="163"/>
      <c r="L10" s="164"/>
      <c r="M10" s="54">
        <f t="shared" si="0"/>
        <v>72</v>
      </c>
      <c r="N10" s="191"/>
    </row>
    <row r="11" spans="1:14" x14ac:dyDescent="0.25">
      <c r="A11" s="24">
        <v>4</v>
      </c>
      <c r="B11" s="55" t="s">
        <v>90</v>
      </c>
      <c r="C11" s="91">
        <v>2014</v>
      </c>
      <c r="D11" s="60" t="s">
        <v>14</v>
      </c>
      <c r="E11" s="192">
        <v>5</v>
      </c>
      <c r="F11" s="164">
        <v>32</v>
      </c>
      <c r="G11" s="163">
        <v>3</v>
      </c>
      <c r="H11" s="164">
        <v>40</v>
      </c>
      <c r="I11" s="159"/>
      <c r="J11" s="154"/>
      <c r="K11" s="163"/>
      <c r="L11" s="164"/>
      <c r="M11" s="54">
        <f t="shared" si="0"/>
        <v>72</v>
      </c>
      <c r="N11" s="167"/>
    </row>
    <row r="12" spans="1:14" x14ac:dyDescent="0.25">
      <c r="A12" s="23">
        <v>5</v>
      </c>
      <c r="B12" s="34" t="s">
        <v>20</v>
      </c>
      <c r="C12" s="14">
        <v>2011</v>
      </c>
      <c r="D12" s="294" t="s">
        <v>17</v>
      </c>
      <c r="E12" s="163">
        <v>6</v>
      </c>
      <c r="F12" s="164">
        <v>28</v>
      </c>
      <c r="G12" s="163">
        <v>4</v>
      </c>
      <c r="H12" s="164">
        <v>36</v>
      </c>
      <c r="I12" s="159"/>
      <c r="J12" s="154"/>
      <c r="K12" s="163"/>
      <c r="L12" s="164"/>
      <c r="M12" s="54">
        <f t="shared" si="0"/>
        <v>64</v>
      </c>
      <c r="N12" s="191"/>
    </row>
    <row r="13" spans="1:14" x14ac:dyDescent="0.25">
      <c r="A13" s="23">
        <v>6</v>
      </c>
      <c r="B13" s="31" t="s">
        <v>91</v>
      </c>
      <c r="C13" s="36">
        <v>2014</v>
      </c>
      <c r="D13" s="73" t="s">
        <v>17</v>
      </c>
      <c r="E13" s="163">
        <v>7</v>
      </c>
      <c r="F13" s="164">
        <v>24</v>
      </c>
      <c r="G13" s="192">
        <v>8</v>
      </c>
      <c r="H13" s="164">
        <v>23</v>
      </c>
      <c r="I13" s="168"/>
      <c r="J13" s="169"/>
      <c r="K13" s="163"/>
      <c r="L13" s="164"/>
      <c r="M13" s="54">
        <f t="shared" si="0"/>
        <v>47</v>
      </c>
      <c r="N13" s="191"/>
    </row>
    <row r="14" spans="1:14" x14ac:dyDescent="0.25">
      <c r="A14" s="23">
        <v>7</v>
      </c>
      <c r="B14" s="311" t="s">
        <v>51</v>
      </c>
      <c r="C14" s="194">
        <v>2013</v>
      </c>
      <c r="D14" s="73" t="s">
        <v>17</v>
      </c>
      <c r="E14" s="192">
        <v>9</v>
      </c>
      <c r="F14" s="164">
        <v>22</v>
      </c>
      <c r="G14" s="163">
        <v>7</v>
      </c>
      <c r="H14" s="164">
        <v>24</v>
      </c>
      <c r="I14" s="168"/>
      <c r="J14" s="169"/>
      <c r="K14" s="163"/>
      <c r="L14" s="164"/>
      <c r="M14" s="54">
        <f t="shared" si="0"/>
        <v>46</v>
      </c>
      <c r="N14" s="191"/>
    </row>
    <row r="15" spans="1:14" x14ac:dyDescent="0.25">
      <c r="A15" s="23">
        <v>8</v>
      </c>
      <c r="B15" s="33" t="s">
        <v>113</v>
      </c>
      <c r="C15" s="12">
        <v>2013</v>
      </c>
      <c r="D15" s="42" t="s">
        <v>14</v>
      </c>
      <c r="E15" s="163">
        <v>10</v>
      </c>
      <c r="F15" s="164">
        <v>21</v>
      </c>
      <c r="G15" s="163">
        <v>11</v>
      </c>
      <c r="H15" s="164">
        <v>20</v>
      </c>
      <c r="I15" s="159"/>
      <c r="J15" s="154"/>
      <c r="K15" s="163"/>
      <c r="L15" s="164"/>
      <c r="M15" s="54">
        <f t="shared" si="0"/>
        <v>41</v>
      </c>
      <c r="N15" s="191"/>
    </row>
    <row r="16" spans="1:14" ht="17.25" customHeight="1" x14ac:dyDescent="0.25">
      <c r="A16" s="23">
        <v>9</v>
      </c>
      <c r="B16" s="34" t="s">
        <v>79</v>
      </c>
      <c r="C16" s="14">
        <v>2014</v>
      </c>
      <c r="D16" s="73" t="s">
        <v>17</v>
      </c>
      <c r="E16" s="163">
        <v>8</v>
      </c>
      <c r="F16" s="164">
        <v>23</v>
      </c>
      <c r="G16" s="192">
        <v>15</v>
      </c>
      <c r="H16" s="164">
        <v>16</v>
      </c>
      <c r="I16" s="159"/>
      <c r="J16" s="154"/>
      <c r="K16" s="165"/>
      <c r="L16" s="166"/>
      <c r="M16" s="54">
        <f t="shared" si="0"/>
        <v>39</v>
      </c>
      <c r="N16" s="191"/>
    </row>
    <row r="17" spans="1:14" ht="17.25" customHeight="1" x14ac:dyDescent="0.25">
      <c r="A17" s="23">
        <v>10</v>
      </c>
      <c r="B17" s="31" t="s">
        <v>94</v>
      </c>
      <c r="C17" s="36">
        <v>2014</v>
      </c>
      <c r="D17" s="43" t="s">
        <v>112</v>
      </c>
      <c r="E17" s="192">
        <v>4</v>
      </c>
      <c r="F17" s="164">
        <v>36</v>
      </c>
      <c r="G17" s="22" t="s">
        <v>175</v>
      </c>
      <c r="H17" s="18">
        <v>0</v>
      </c>
      <c r="I17" s="159"/>
      <c r="J17" s="154"/>
      <c r="K17" s="163"/>
      <c r="L17" s="164"/>
      <c r="M17" s="54">
        <f t="shared" si="0"/>
        <v>36</v>
      </c>
      <c r="N17" s="191"/>
    </row>
    <row r="18" spans="1:14" ht="18" customHeight="1" x14ac:dyDescent="0.25">
      <c r="A18" s="23">
        <v>11</v>
      </c>
      <c r="B18" s="34" t="s">
        <v>76</v>
      </c>
      <c r="C18" s="14">
        <v>2014</v>
      </c>
      <c r="D18" s="43" t="s">
        <v>21</v>
      </c>
      <c r="E18" s="163">
        <v>12</v>
      </c>
      <c r="F18" s="164">
        <v>19</v>
      </c>
      <c r="G18" s="163">
        <v>14</v>
      </c>
      <c r="H18" s="164">
        <v>17</v>
      </c>
      <c r="I18" s="159"/>
      <c r="J18" s="154"/>
      <c r="K18" s="165"/>
      <c r="L18" s="166"/>
      <c r="M18" s="54">
        <f t="shared" si="0"/>
        <v>36</v>
      </c>
      <c r="N18" s="191"/>
    </row>
    <row r="19" spans="1:14" ht="16.5" customHeight="1" x14ac:dyDescent="0.25">
      <c r="A19" s="23">
        <v>12</v>
      </c>
      <c r="B19" s="34" t="s">
        <v>92</v>
      </c>
      <c r="C19" s="14">
        <v>2013</v>
      </c>
      <c r="D19" s="41" t="s">
        <v>19</v>
      </c>
      <c r="E19" s="163">
        <v>13</v>
      </c>
      <c r="F19" s="164">
        <v>18</v>
      </c>
      <c r="G19" s="163">
        <v>13</v>
      </c>
      <c r="H19" s="193">
        <v>18</v>
      </c>
      <c r="I19" s="159"/>
      <c r="J19" s="154"/>
      <c r="K19" s="163"/>
      <c r="L19" s="164"/>
      <c r="M19" s="54">
        <f t="shared" si="0"/>
        <v>36</v>
      </c>
      <c r="N19" s="191"/>
    </row>
    <row r="20" spans="1:14" ht="15.75" customHeight="1" x14ac:dyDescent="0.25">
      <c r="A20" s="23">
        <v>13</v>
      </c>
      <c r="B20" s="31" t="s">
        <v>117</v>
      </c>
      <c r="C20" s="14">
        <v>2013</v>
      </c>
      <c r="D20" s="41" t="s">
        <v>182</v>
      </c>
      <c r="E20" s="192">
        <v>16</v>
      </c>
      <c r="F20" s="164">
        <v>15</v>
      </c>
      <c r="G20" s="192">
        <v>12</v>
      </c>
      <c r="H20" s="164">
        <v>19</v>
      </c>
      <c r="I20" s="159"/>
      <c r="J20" s="154"/>
      <c r="K20" s="163"/>
      <c r="L20" s="164"/>
      <c r="M20" s="54">
        <f t="shared" si="0"/>
        <v>34</v>
      </c>
      <c r="N20" s="191"/>
    </row>
    <row r="21" spans="1:14" x14ac:dyDescent="0.25">
      <c r="A21" s="23">
        <v>14</v>
      </c>
      <c r="B21" s="98" t="s">
        <v>115</v>
      </c>
      <c r="C21" s="71">
        <v>2013</v>
      </c>
      <c r="D21" s="41" t="s">
        <v>19</v>
      </c>
      <c r="E21" s="163">
        <v>14</v>
      </c>
      <c r="F21" s="193">
        <v>17</v>
      </c>
      <c r="G21" s="192">
        <v>16</v>
      </c>
      <c r="H21" s="171">
        <v>15</v>
      </c>
      <c r="I21" s="158"/>
      <c r="J21" s="153"/>
      <c r="K21" s="192"/>
      <c r="L21" s="193"/>
      <c r="M21" s="54">
        <f t="shared" si="0"/>
        <v>32</v>
      </c>
      <c r="N21" s="191"/>
    </row>
    <row r="22" spans="1:14" ht="17.25" customHeight="1" x14ac:dyDescent="0.25">
      <c r="A22" s="23">
        <v>15</v>
      </c>
      <c r="B22" s="34" t="s">
        <v>174</v>
      </c>
      <c r="C22" s="14">
        <v>2014</v>
      </c>
      <c r="D22" s="41" t="s">
        <v>112</v>
      </c>
      <c r="E22" s="22" t="s">
        <v>175</v>
      </c>
      <c r="F22" s="18">
        <v>0</v>
      </c>
      <c r="G22" s="163">
        <v>6</v>
      </c>
      <c r="H22" s="164">
        <v>28</v>
      </c>
      <c r="I22" s="27"/>
      <c r="J22" s="6"/>
      <c r="K22" s="61"/>
      <c r="L22" s="62"/>
      <c r="M22" s="54">
        <f t="shared" si="0"/>
        <v>28</v>
      </c>
      <c r="N22" s="191"/>
    </row>
    <row r="23" spans="1:14" x14ac:dyDescent="0.25">
      <c r="A23" s="23">
        <v>16</v>
      </c>
      <c r="B23" s="33" t="s">
        <v>118</v>
      </c>
      <c r="C23" s="38">
        <v>2013</v>
      </c>
      <c r="D23" s="43" t="s">
        <v>116</v>
      </c>
      <c r="E23" s="192">
        <v>17</v>
      </c>
      <c r="F23" s="171">
        <v>14</v>
      </c>
      <c r="G23" s="163">
        <v>19</v>
      </c>
      <c r="H23" s="164">
        <v>12</v>
      </c>
      <c r="I23" s="168"/>
      <c r="J23" s="169"/>
      <c r="K23" s="170"/>
      <c r="L23" s="171"/>
      <c r="M23" s="54">
        <f t="shared" si="0"/>
        <v>26</v>
      </c>
      <c r="N23" s="191"/>
    </row>
    <row r="24" spans="1:14" ht="15.75" customHeight="1" x14ac:dyDescent="0.25">
      <c r="A24" s="23">
        <v>17</v>
      </c>
      <c r="B24" s="34" t="s">
        <v>119</v>
      </c>
      <c r="C24" s="308">
        <v>2015</v>
      </c>
      <c r="D24" s="42" t="s">
        <v>14</v>
      </c>
      <c r="E24" s="163">
        <v>18</v>
      </c>
      <c r="F24" s="171">
        <v>13</v>
      </c>
      <c r="G24" s="192">
        <v>20</v>
      </c>
      <c r="H24" s="18">
        <v>11</v>
      </c>
      <c r="I24" s="168"/>
      <c r="J24" s="169"/>
      <c r="K24" s="180"/>
      <c r="L24" s="181"/>
      <c r="M24" s="54">
        <f t="shared" si="0"/>
        <v>24</v>
      </c>
      <c r="N24" s="191"/>
    </row>
    <row r="25" spans="1:14" x14ac:dyDescent="0.25">
      <c r="A25" s="23">
        <v>18</v>
      </c>
      <c r="B25" s="34" t="s">
        <v>176</v>
      </c>
      <c r="C25" s="14">
        <v>2014</v>
      </c>
      <c r="D25" s="43" t="s">
        <v>112</v>
      </c>
      <c r="E25" s="22" t="s">
        <v>175</v>
      </c>
      <c r="F25" s="18">
        <v>0</v>
      </c>
      <c r="G25" s="163">
        <v>9</v>
      </c>
      <c r="H25" s="164">
        <v>22</v>
      </c>
      <c r="I25" s="159"/>
      <c r="J25" s="154"/>
      <c r="K25" s="163"/>
      <c r="L25" s="164"/>
      <c r="M25" s="54">
        <f t="shared" si="0"/>
        <v>22</v>
      </c>
      <c r="N25" s="191"/>
    </row>
    <row r="26" spans="1:14" x14ac:dyDescent="0.25">
      <c r="A26" s="23">
        <v>19</v>
      </c>
      <c r="B26" s="31" t="s">
        <v>177</v>
      </c>
      <c r="C26" s="36">
        <v>2014</v>
      </c>
      <c r="D26" s="41" t="s">
        <v>21</v>
      </c>
      <c r="E26" s="313" t="s">
        <v>175</v>
      </c>
      <c r="F26" s="18">
        <v>0</v>
      </c>
      <c r="G26" s="163">
        <v>10</v>
      </c>
      <c r="H26" s="164">
        <v>21</v>
      </c>
      <c r="I26" s="159"/>
      <c r="J26" s="154"/>
      <c r="K26" s="163"/>
      <c r="L26" s="164"/>
      <c r="M26" s="54">
        <f t="shared" si="0"/>
        <v>21</v>
      </c>
      <c r="N26" s="191"/>
    </row>
    <row r="27" spans="1:14" x14ac:dyDescent="0.25">
      <c r="A27" s="23">
        <v>20</v>
      </c>
      <c r="B27" s="34" t="s">
        <v>114</v>
      </c>
      <c r="C27" s="14">
        <v>2013</v>
      </c>
      <c r="D27" s="42" t="s">
        <v>14</v>
      </c>
      <c r="E27" s="163">
        <v>11</v>
      </c>
      <c r="F27" s="164">
        <v>20</v>
      </c>
      <c r="G27" s="22" t="s">
        <v>175</v>
      </c>
      <c r="H27" s="18">
        <v>0</v>
      </c>
      <c r="I27" s="159"/>
      <c r="J27" s="154"/>
      <c r="K27" s="165"/>
      <c r="L27" s="166"/>
      <c r="M27" s="54">
        <f t="shared" si="0"/>
        <v>20</v>
      </c>
      <c r="N27" s="191"/>
    </row>
    <row r="28" spans="1:14" ht="16.5" customHeight="1" x14ac:dyDescent="0.25">
      <c r="A28" s="23">
        <v>21</v>
      </c>
      <c r="B28" s="34" t="s">
        <v>122</v>
      </c>
      <c r="C28" s="14">
        <v>2014</v>
      </c>
      <c r="D28" s="41" t="s">
        <v>116</v>
      </c>
      <c r="E28" s="163">
        <v>21</v>
      </c>
      <c r="F28" s="164">
        <v>10</v>
      </c>
      <c r="G28" s="163">
        <v>23</v>
      </c>
      <c r="H28" s="164">
        <v>8</v>
      </c>
      <c r="I28" s="159"/>
      <c r="J28" s="154"/>
      <c r="K28" s="165"/>
      <c r="L28" s="166"/>
      <c r="M28" s="54">
        <f t="shared" si="0"/>
        <v>18</v>
      </c>
      <c r="N28" s="191"/>
    </row>
    <row r="29" spans="1:14" x14ac:dyDescent="0.25">
      <c r="A29" s="23">
        <v>22</v>
      </c>
      <c r="B29" s="33" t="s">
        <v>77</v>
      </c>
      <c r="C29" s="312">
        <v>2013</v>
      </c>
      <c r="D29" s="41" t="s">
        <v>116</v>
      </c>
      <c r="E29" s="192">
        <v>15</v>
      </c>
      <c r="F29" s="171">
        <v>16</v>
      </c>
      <c r="G29" s="22" t="s">
        <v>175</v>
      </c>
      <c r="H29" s="18">
        <v>0</v>
      </c>
      <c r="I29" s="168"/>
      <c r="J29" s="169"/>
      <c r="K29" s="170"/>
      <c r="L29" s="171"/>
      <c r="M29" s="54">
        <f t="shared" si="0"/>
        <v>16</v>
      </c>
      <c r="N29" s="191"/>
    </row>
    <row r="30" spans="1:14" x14ac:dyDescent="0.25">
      <c r="A30" s="23">
        <v>23</v>
      </c>
      <c r="B30" s="34" t="s">
        <v>121</v>
      </c>
      <c r="C30" s="68">
        <v>2014</v>
      </c>
      <c r="D30" s="43" t="s">
        <v>116</v>
      </c>
      <c r="E30" s="163">
        <v>20</v>
      </c>
      <c r="F30" s="18">
        <v>11</v>
      </c>
      <c r="G30" s="19">
        <v>26</v>
      </c>
      <c r="H30" s="18">
        <v>5</v>
      </c>
      <c r="I30" s="29"/>
      <c r="J30" s="6"/>
      <c r="K30" s="19"/>
      <c r="L30" s="46"/>
      <c r="M30" s="54">
        <f t="shared" si="0"/>
        <v>16</v>
      </c>
      <c r="N30" s="191"/>
    </row>
    <row r="31" spans="1:14" x14ac:dyDescent="0.25">
      <c r="A31" s="23">
        <v>24</v>
      </c>
      <c r="B31" s="34" t="s">
        <v>178</v>
      </c>
      <c r="C31" s="68">
        <v>2013</v>
      </c>
      <c r="D31" s="43" t="s">
        <v>21</v>
      </c>
      <c r="E31" s="22" t="s">
        <v>175</v>
      </c>
      <c r="F31" s="18">
        <v>0</v>
      </c>
      <c r="G31" s="163">
        <v>17</v>
      </c>
      <c r="H31" s="164">
        <v>14</v>
      </c>
      <c r="I31" s="29"/>
      <c r="J31" s="6"/>
      <c r="K31" s="61"/>
      <c r="L31" s="67"/>
      <c r="M31" s="54">
        <f t="shared" si="0"/>
        <v>14</v>
      </c>
      <c r="N31" s="191"/>
    </row>
    <row r="32" spans="1:14" x14ac:dyDescent="0.25">
      <c r="A32" s="23">
        <v>25</v>
      </c>
      <c r="B32" s="34" t="s">
        <v>179</v>
      </c>
      <c r="C32" s="14">
        <v>2015</v>
      </c>
      <c r="D32" s="41" t="s">
        <v>180</v>
      </c>
      <c r="E32" s="22" t="s">
        <v>175</v>
      </c>
      <c r="F32" s="18">
        <v>0</v>
      </c>
      <c r="G32" s="192">
        <v>18</v>
      </c>
      <c r="H32" s="164">
        <v>13</v>
      </c>
      <c r="I32" s="159"/>
      <c r="J32" s="154"/>
      <c r="K32" s="165"/>
      <c r="L32" s="166"/>
      <c r="M32" s="54">
        <f t="shared" si="0"/>
        <v>13</v>
      </c>
      <c r="N32" s="97"/>
    </row>
    <row r="33" spans="1:14" x14ac:dyDescent="0.25">
      <c r="A33" s="23">
        <v>26</v>
      </c>
      <c r="B33" s="34" t="s">
        <v>120</v>
      </c>
      <c r="C33" s="14">
        <v>2014</v>
      </c>
      <c r="D33" s="41" t="s">
        <v>116</v>
      </c>
      <c r="E33" s="163">
        <v>19</v>
      </c>
      <c r="F33" s="164">
        <v>12</v>
      </c>
      <c r="G33" s="22" t="s">
        <v>175</v>
      </c>
      <c r="H33" s="47">
        <v>0</v>
      </c>
      <c r="I33" s="159"/>
      <c r="J33" s="154"/>
      <c r="K33" s="165"/>
      <c r="L33" s="166"/>
      <c r="M33" s="54">
        <f t="shared" si="0"/>
        <v>12</v>
      </c>
      <c r="N33" s="97"/>
    </row>
    <row r="34" spans="1:14" x14ac:dyDescent="0.25">
      <c r="A34" s="23">
        <v>27</v>
      </c>
      <c r="B34" s="31" t="s">
        <v>181</v>
      </c>
      <c r="C34" s="38">
        <v>2016</v>
      </c>
      <c r="D34" s="41" t="s">
        <v>182</v>
      </c>
      <c r="E34" s="22" t="s">
        <v>175</v>
      </c>
      <c r="F34" s="18">
        <v>0</v>
      </c>
      <c r="G34" s="163">
        <v>21</v>
      </c>
      <c r="H34" s="164">
        <v>10</v>
      </c>
      <c r="I34" s="28"/>
      <c r="J34" s="288"/>
      <c r="K34" s="19"/>
      <c r="L34" s="46"/>
      <c r="M34" s="54">
        <f t="shared" si="0"/>
        <v>10</v>
      </c>
      <c r="N34" s="97"/>
    </row>
    <row r="35" spans="1:14" x14ac:dyDescent="0.25">
      <c r="A35" s="23">
        <v>28</v>
      </c>
      <c r="B35" s="34" t="s">
        <v>123</v>
      </c>
      <c r="C35" s="14">
        <v>2015</v>
      </c>
      <c r="D35" s="43" t="s">
        <v>116</v>
      </c>
      <c r="E35" s="163">
        <v>22</v>
      </c>
      <c r="F35" s="164">
        <v>9</v>
      </c>
      <c r="G35" s="22" t="s">
        <v>175</v>
      </c>
      <c r="H35" s="18">
        <v>0</v>
      </c>
      <c r="I35" s="159"/>
      <c r="J35" s="154"/>
      <c r="K35" s="165"/>
      <c r="L35" s="166"/>
      <c r="M35" s="54">
        <f t="shared" si="0"/>
        <v>9</v>
      </c>
      <c r="N35" s="97"/>
    </row>
    <row r="36" spans="1:14" x14ac:dyDescent="0.25">
      <c r="A36" s="23">
        <v>29</v>
      </c>
      <c r="B36" s="33" t="s">
        <v>183</v>
      </c>
      <c r="C36" s="287">
        <v>2016</v>
      </c>
      <c r="D36" s="41" t="s">
        <v>21</v>
      </c>
      <c r="E36" s="22" t="s">
        <v>175</v>
      </c>
      <c r="F36" s="18">
        <v>0</v>
      </c>
      <c r="G36" s="192">
        <v>22</v>
      </c>
      <c r="H36" s="171">
        <v>9</v>
      </c>
      <c r="I36" s="28"/>
      <c r="J36" s="288"/>
      <c r="K36" s="21"/>
      <c r="L36" s="48"/>
      <c r="M36" s="54">
        <f t="shared" si="0"/>
        <v>9</v>
      </c>
      <c r="N36" s="97"/>
    </row>
    <row r="37" spans="1:14" x14ac:dyDescent="0.25">
      <c r="A37" s="23">
        <v>30</v>
      </c>
      <c r="B37" s="55" t="s">
        <v>184</v>
      </c>
      <c r="C37" s="14">
        <v>2014</v>
      </c>
      <c r="D37" s="41" t="s">
        <v>116</v>
      </c>
      <c r="E37" s="22" t="s">
        <v>175</v>
      </c>
      <c r="F37" s="18">
        <v>0</v>
      </c>
      <c r="G37" s="22">
        <v>24</v>
      </c>
      <c r="H37" s="18">
        <v>7</v>
      </c>
      <c r="I37" s="28"/>
      <c r="J37" s="8"/>
      <c r="K37" s="63"/>
      <c r="L37" s="64"/>
      <c r="M37" s="54">
        <f t="shared" si="0"/>
        <v>7</v>
      </c>
      <c r="N37" s="97"/>
    </row>
    <row r="38" spans="1:14" x14ac:dyDescent="0.25">
      <c r="A38" s="23">
        <v>31</v>
      </c>
      <c r="B38" s="55" t="s">
        <v>185</v>
      </c>
      <c r="C38" s="36">
        <v>2014</v>
      </c>
      <c r="D38" s="41" t="s">
        <v>21</v>
      </c>
      <c r="E38" s="22" t="s">
        <v>175</v>
      </c>
      <c r="F38" s="18">
        <v>0</v>
      </c>
      <c r="G38" s="22">
        <v>25</v>
      </c>
      <c r="H38" s="18">
        <v>6</v>
      </c>
      <c r="I38" s="28"/>
      <c r="J38" s="8"/>
      <c r="K38" s="63"/>
      <c r="L38" s="64"/>
      <c r="M38" s="54">
        <f t="shared" si="0"/>
        <v>6</v>
      </c>
      <c r="N38" s="97"/>
    </row>
    <row r="39" spans="1:14" x14ac:dyDescent="0.25">
      <c r="A39" s="23">
        <v>32</v>
      </c>
      <c r="B39" s="55"/>
      <c r="C39" s="15"/>
      <c r="D39" s="74"/>
      <c r="E39" s="22"/>
      <c r="F39" s="18"/>
      <c r="G39" s="22"/>
      <c r="H39" s="18"/>
      <c r="I39" s="28"/>
      <c r="J39" s="8"/>
      <c r="K39" s="63"/>
      <c r="L39" s="64"/>
      <c r="M39" s="54">
        <f t="shared" si="0"/>
        <v>0</v>
      </c>
      <c r="N39" s="97"/>
    </row>
    <row r="40" spans="1:14" x14ac:dyDescent="0.25">
      <c r="A40" s="23">
        <v>33</v>
      </c>
      <c r="B40" s="55"/>
      <c r="C40" s="15"/>
      <c r="D40" s="41"/>
      <c r="E40" s="22"/>
      <c r="F40" s="18"/>
      <c r="G40" s="19"/>
      <c r="H40" s="18"/>
      <c r="I40" s="59"/>
      <c r="J40" s="8"/>
      <c r="K40" s="63"/>
      <c r="L40" s="64"/>
      <c r="M40" s="54">
        <f t="shared" si="0"/>
        <v>0</v>
      </c>
      <c r="N40" s="97"/>
    </row>
    <row r="41" spans="1:14" x14ac:dyDescent="0.25">
      <c r="A41" s="23">
        <v>34</v>
      </c>
      <c r="B41" s="55"/>
      <c r="C41" s="15"/>
      <c r="D41" s="41"/>
      <c r="E41" s="22"/>
      <c r="F41" s="18"/>
      <c r="G41" s="19"/>
      <c r="H41" s="18"/>
      <c r="I41" s="59"/>
      <c r="J41" s="8"/>
      <c r="K41" s="63"/>
      <c r="L41" s="64"/>
      <c r="M41" s="54">
        <f t="shared" si="0"/>
        <v>0</v>
      </c>
      <c r="N41" s="97"/>
    </row>
    <row r="42" spans="1:14" x14ac:dyDescent="0.25">
      <c r="A42" s="23">
        <v>35</v>
      </c>
      <c r="B42" s="55"/>
      <c r="C42" s="15"/>
      <c r="D42" s="41"/>
      <c r="E42" s="22"/>
      <c r="F42" s="18"/>
      <c r="G42" s="22"/>
      <c r="H42" s="18"/>
      <c r="I42" s="27"/>
      <c r="J42" s="6"/>
      <c r="K42" s="63"/>
      <c r="L42" s="64"/>
      <c r="M42" s="54">
        <f t="shared" si="0"/>
        <v>0</v>
      </c>
      <c r="N42" s="97"/>
    </row>
    <row r="43" spans="1:14" x14ac:dyDescent="0.25">
      <c r="A43" s="23"/>
      <c r="B43" s="55"/>
      <c r="C43" s="15"/>
      <c r="D43" s="43"/>
      <c r="E43" s="309"/>
      <c r="F43" s="310"/>
      <c r="G43" s="79"/>
      <c r="H43" s="47"/>
      <c r="I43" s="87"/>
      <c r="J43" s="86"/>
      <c r="K43" s="63"/>
      <c r="L43" s="64"/>
      <c r="M43" s="7"/>
      <c r="N43" s="97"/>
    </row>
    <row r="44" spans="1:14" x14ac:dyDescent="0.25">
      <c r="A44" s="23"/>
      <c r="B44" s="55"/>
      <c r="C44" s="91"/>
      <c r="D44" s="43"/>
      <c r="E44" s="22"/>
      <c r="F44" s="18"/>
      <c r="G44" s="19"/>
      <c r="H44" s="18"/>
      <c r="I44" s="27"/>
      <c r="J44" s="6"/>
      <c r="K44" s="61"/>
      <c r="L44" s="62"/>
      <c r="M44" s="93"/>
      <c r="N44" s="97"/>
    </row>
    <row r="45" spans="1:14" ht="15.75" thickBot="1" x14ac:dyDescent="0.3">
      <c r="A45" s="20"/>
      <c r="B45" s="35"/>
      <c r="C45" s="92"/>
      <c r="D45" s="51"/>
      <c r="E45" s="78"/>
      <c r="F45" s="5"/>
      <c r="G45" s="78"/>
      <c r="H45" s="5"/>
      <c r="I45" s="40"/>
      <c r="J45" s="44"/>
      <c r="K45" s="65"/>
      <c r="L45" s="66"/>
      <c r="M45" s="16"/>
      <c r="N45" s="16"/>
    </row>
    <row r="46" spans="1:14" ht="15.75" thickBot="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30.75" customHeight="1" thickBot="1" x14ac:dyDescent="0.3">
      <c r="B47" s="392" t="s">
        <v>54</v>
      </c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4"/>
      <c r="N47" s="10"/>
    </row>
    <row r="48" spans="1:14" x14ac:dyDescent="0.25">
      <c r="B48" s="10"/>
    </row>
    <row r="49" spans="14:14" x14ac:dyDescent="0.25">
      <c r="N49" s="10"/>
    </row>
    <row r="50" spans="14:14" x14ac:dyDescent="0.25">
      <c r="N50" s="10"/>
    </row>
  </sheetData>
  <sortState ref="B8:M42">
    <sortCondition descending="1" ref="M8:M42"/>
  </sortState>
  <mergeCells count="15">
    <mergeCell ref="B47:M47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1.0236220472440944" right="0.23622047244094491" top="0.35433070866141736" bottom="0.35433070866141736" header="0.31496062992125984" footer="0.31496062992125984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N39"/>
  <sheetViews>
    <sheetView workbookViewId="0">
      <selection activeCell="P16" sqref="P16"/>
    </sheetView>
  </sheetViews>
  <sheetFormatPr defaultRowHeight="15" x14ac:dyDescent="0.25"/>
  <cols>
    <col min="1" max="1" width="3.7109375" customWidth="1"/>
    <col min="2" max="2" width="24.5703125" customWidth="1"/>
    <col min="3" max="3" width="6.28515625" customWidth="1"/>
    <col min="4" max="4" width="35.28515625" customWidth="1"/>
    <col min="5" max="5" width="6.140625" customWidth="1"/>
    <col min="6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5.5703125" customWidth="1"/>
    <col min="14" max="14" width="4.2851562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thickBot="1" x14ac:dyDescent="0.3">
      <c r="A4" s="396" t="s">
        <v>167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397" t="s">
        <v>1</v>
      </c>
      <c r="B5" s="400" t="s">
        <v>53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398"/>
      <c r="B6" s="401"/>
      <c r="C6" s="398"/>
      <c r="D6" s="398"/>
      <c r="E6" s="419" t="s">
        <v>7</v>
      </c>
      <c r="F6" s="414"/>
      <c r="G6" s="415" t="s">
        <v>8</v>
      </c>
      <c r="H6" s="416"/>
      <c r="I6" s="413" t="s">
        <v>9</v>
      </c>
      <c r="J6" s="414"/>
      <c r="K6" s="415" t="s">
        <v>10</v>
      </c>
      <c r="L6" s="416"/>
      <c r="M6" s="407"/>
      <c r="N6" s="398"/>
    </row>
    <row r="7" spans="1:14" ht="26.25" customHeight="1" thickBot="1" x14ac:dyDescent="0.3">
      <c r="A7" s="399"/>
      <c r="B7" s="402"/>
      <c r="C7" s="399"/>
      <c r="D7" s="399"/>
      <c r="E7" s="3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399"/>
    </row>
    <row r="8" spans="1:14" ht="15" customHeight="1" x14ac:dyDescent="0.25">
      <c r="A8" s="23">
        <v>1</v>
      </c>
      <c r="B8" s="289" t="s">
        <v>16</v>
      </c>
      <c r="C8" s="194">
        <v>2012</v>
      </c>
      <c r="D8" s="41" t="s">
        <v>106</v>
      </c>
      <c r="E8" s="160">
        <v>1</v>
      </c>
      <c r="F8" s="190">
        <v>50</v>
      </c>
      <c r="G8" s="160">
        <v>2</v>
      </c>
      <c r="H8" s="161">
        <v>45</v>
      </c>
      <c r="I8" s="158"/>
      <c r="J8" s="153"/>
      <c r="K8" s="290"/>
      <c r="L8" s="291"/>
      <c r="M8" s="53">
        <f t="shared" ref="M8:M22" si="0">F8+H8+J8</f>
        <v>95</v>
      </c>
      <c r="N8" s="162"/>
    </row>
    <row r="9" spans="1:14" ht="15" customHeight="1" x14ac:dyDescent="0.25">
      <c r="A9" s="26">
        <v>2</v>
      </c>
      <c r="B9" s="30" t="s">
        <v>95</v>
      </c>
      <c r="C9" s="36">
        <v>2012</v>
      </c>
      <c r="D9" s="73" t="s">
        <v>17</v>
      </c>
      <c r="E9" s="163">
        <v>2</v>
      </c>
      <c r="F9" s="154">
        <v>45</v>
      </c>
      <c r="G9" s="192">
        <v>1</v>
      </c>
      <c r="H9" s="193">
        <v>50</v>
      </c>
      <c r="I9" s="159"/>
      <c r="J9" s="154"/>
      <c r="K9" s="163"/>
      <c r="L9" s="164"/>
      <c r="M9" s="108">
        <f t="shared" si="0"/>
        <v>95</v>
      </c>
      <c r="N9" s="167"/>
    </row>
    <row r="10" spans="1:14" ht="15" customHeight="1" x14ac:dyDescent="0.25">
      <c r="A10" s="24">
        <v>3</v>
      </c>
      <c r="B10" s="30" t="s">
        <v>88</v>
      </c>
      <c r="C10" s="36">
        <v>2011</v>
      </c>
      <c r="D10" s="41" t="s">
        <v>21</v>
      </c>
      <c r="E10" s="163">
        <v>3</v>
      </c>
      <c r="F10" s="154">
        <v>40</v>
      </c>
      <c r="G10" s="163">
        <v>3</v>
      </c>
      <c r="H10" s="164">
        <v>40</v>
      </c>
      <c r="I10" s="159"/>
      <c r="J10" s="154"/>
      <c r="K10" s="163"/>
      <c r="L10" s="164"/>
      <c r="M10" s="54">
        <f t="shared" si="0"/>
        <v>80</v>
      </c>
      <c r="N10" s="167"/>
    </row>
    <row r="11" spans="1:14" ht="15" customHeight="1" x14ac:dyDescent="0.25">
      <c r="A11" s="23">
        <v>4</v>
      </c>
      <c r="B11" s="31" t="s">
        <v>72</v>
      </c>
      <c r="C11" s="36">
        <v>2011</v>
      </c>
      <c r="D11" s="42" t="s">
        <v>14</v>
      </c>
      <c r="E11" s="192">
        <v>4</v>
      </c>
      <c r="F11" s="154">
        <v>36</v>
      </c>
      <c r="G11" s="192">
        <v>4</v>
      </c>
      <c r="H11" s="164">
        <v>36</v>
      </c>
      <c r="I11" s="159"/>
      <c r="J11" s="154"/>
      <c r="K11" s="163"/>
      <c r="L11" s="164"/>
      <c r="M11" s="108">
        <f t="shared" si="0"/>
        <v>72</v>
      </c>
      <c r="N11" s="167"/>
    </row>
    <row r="12" spans="1:14" ht="15" customHeight="1" x14ac:dyDescent="0.25">
      <c r="A12" s="26">
        <v>5</v>
      </c>
      <c r="B12" s="31" t="s">
        <v>100</v>
      </c>
      <c r="C12" s="36">
        <v>2012</v>
      </c>
      <c r="D12" s="41" t="s">
        <v>21</v>
      </c>
      <c r="E12" s="163">
        <v>5</v>
      </c>
      <c r="F12" s="154">
        <v>32</v>
      </c>
      <c r="G12" s="192">
        <v>7</v>
      </c>
      <c r="H12" s="164">
        <v>24</v>
      </c>
      <c r="I12" s="159"/>
      <c r="J12" s="154"/>
      <c r="K12" s="163"/>
      <c r="L12" s="164"/>
      <c r="M12" s="54">
        <f t="shared" si="0"/>
        <v>56</v>
      </c>
      <c r="N12" s="167"/>
    </row>
    <row r="13" spans="1:14" ht="15" customHeight="1" x14ac:dyDescent="0.25">
      <c r="A13" s="24">
        <v>6</v>
      </c>
      <c r="B13" s="30" t="s">
        <v>89</v>
      </c>
      <c r="C13" s="36">
        <v>2011</v>
      </c>
      <c r="D13" s="41" t="s">
        <v>21</v>
      </c>
      <c r="E13" s="163">
        <v>6</v>
      </c>
      <c r="F13" s="154">
        <v>28</v>
      </c>
      <c r="G13" s="163">
        <v>6</v>
      </c>
      <c r="H13" s="164">
        <v>28</v>
      </c>
      <c r="I13" s="159"/>
      <c r="J13" s="154"/>
      <c r="K13" s="163"/>
      <c r="L13" s="164"/>
      <c r="M13" s="108">
        <f t="shared" si="0"/>
        <v>56</v>
      </c>
      <c r="N13" s="167"/>
    </row>
    <row r="14" spans="1:14" ht="15" customHeight="1" x14ac:dyDescent="0.25">
      <c r="A14" s="23">
        <v>7</v>
      </c>
      <c r="B14" s="31" t="s">
        <v>46</v>
      </c>
      <c r="C14" s="36">
        <v>2012</v>
      </c>
      <c r="D14" s="42" t="s">
        <v>14</v>
      </c>
      <c r="E14" s="192">
        <v>7</v>
      </c>
      <c r="F14" s="154">
        <v>24</v>
      </c>
      <c r="G14" s="163">
        <v>8</v>
      </c>
      <c r="H14" s="164">
        <v>23</v>
      </c>
      <c r="I14" s="159"/>
      <c r="J14" s="154"/>
      <c r="K14" s="163"/>
      <c r="L14" s="164"/>
      <c r="M14" s="54">
        <f t="shared" si="0"/>
        <v>47</v>
      </c>
      <c r="N14" s="167"/>
    </row>
    <row r="15" spans="1:14" ht="15" customHeight="1" x14ac:dyDescent="0.25">
      <c r="A15" s="26">
        <v>8</v>
      </c>
      <c r="B15" s="31" t="s">
        <v>124</v>
      </c>
      <c r="C15" s="36">
        <v>2011</v>
      </c>
      <c r="D15" s="41" t="s">
        <v>19</v>
      </c>
      <c r="E15" s="163">
        <v>8</v>
      </c>
      <c r="F15" s="154">
        <v>23</v>
      </c>
      <c r="G15" s="163">
        <v>9</v>
      </c>
      <c r="H15" s="164">
        <v>22</v>
      </c>
      <c r="I15" s="159"/>
      <c r="J15" s="154"/>
      <c r="K15" s="163"/>
      <c r="L15" s="164"/>
      <c r="M15" s="108">
        <f t="shared" si="0"/>
        <v>45</v>
      </c>
      <c r="N15" s="167"/>
    </row>
    <row r="16" spans="1:14" ht="15" customHeight="1" x14ac:dyDescent="0.25">
      <c r="A16" s="24">
        <v>9</v>
      </c>
      <c r="B16" s="30" t="s">
        <v>125</v>
      </c>
      <c r="C16" s="36">
        <v>2012</v>
      </c>
      <c r="D16" s="41" t="s">
        <v>19</v>
      </c>
      <c r="E16" s="163">
        <v>10</v>
      </c>
      <c r="F16" s="154">
        <v>21</v>
      </c>
      <c r="G16" s="163">
        <v>10</v>
      </c>
      <c r="H16" s="164">
        <v>21</v>
      </c>
      <c r="I16" s="159"/>
      <c r="J16" s="154"/>
      <c r="K16" s="163"/>
      <c r="L16" s="164"/>
      <c r="M16" s="54">
        <f t="shared" si="0"/>
        <v>42</v>
      </c>
      <c r="N16" s="167"/>
    </row>
    <row r="17" spans="1:14" ht="15" customHeight="1" x14ac:dyDescent="0.25">
      <c r="A17" s="23">
        <v>10</v>
      </c>
      <c r="B17" s="31" t="s">
        <v>126</v>
      </c>
      <c r="C17" s="36">
        <v>2011</v>
      </c>
      <c r="D17" s="41" t="s">
        <v>21</v>
      </c>
      <c r="E17" s="192">
        <v>12</v>
      </c>
      <c r="F17" s="154">
        <v>19</v>
      </c>
      <c r="G17" s="192">
        <v>11</v>
      </c>
      <c r="H17" s="164">
        <v>20</v>
      </c>
      <c r="I17" s="159"/>
      <c r="J17" s="154"/>
      <c r="K17" s="163"/>
      <c r="L17" s="164"/>
      <c r="M17" s="108">
        <f t="shared" si="0"/>
        <v>39</v>
      </c>
      <c r="N17" s="167"/>
    </row>
    <row r="18" spans="1:14" ht="15" customHeight="1" x14ac:dyDescent="0.25">
      <c r="A18" s="26">
        <v>11</v>
      </c>
      <c r="B18" s="31" t="s">
        <v>98</v>
      </c>
      <c r="C18" s="36">
        <v>2012</v>
      </c>
      <c r="D18" s="41" t="s">
        <v>116</v>
      </c>
      <c r="E18" s="163">
        <v>11</v>
      </c>
      <c r="F18" s="154">
        <v>20</v>
      </c>
      <c r="G18" s="163">
        <v>14</v>
      </c>
      <c r="H18" s="164">
        <v>17</v>
      </c>
      <c r="I18" s="159"/>
      <c r="J18" s="154"/>
      <c r="K18" s="163"/>
      <c r="L18" s="164"/>
      <c r="M18" s="54">
        <f t="shared" si="0"/>
        <v>37</v>
      </c>
      <c r="N18" s="167"/>
    </row>
    <row r="19" spans="1:14" ht="15" customHeight="1" x14ac:dyDescent="0.25">
      <c r="A19" s="24">
        <v>12</v>
      </c>
      <c r="B19" s="31" t="s">
        <v>191</v>
      </c>
      <c r="C19" s="36">
        <v>2012</v>
      </c>
      <c r="D19" s="41" t="s">
        <v>21</v>
      </c>
      <c r="E19" s="22" t="s">
        <v>175</v>
      </c>
      <c r="F19" s="6">
        <v>0</v>
      </c>
      <c r="G19" s="163">
        <v>5</v>
      </c>
      <c r="H19" s="164">
        <v>32</v>
      </c>
      <c r="I19" s="159"/>
      <c r="J19" s="154"/>
      <c r="K19" s="163"/>
      <c r="L19" s="164"/>
      <c r="M19" s="108">
        <f t="shared" si="0"/>
        <v>32</v>
      </c>
      <c r="N19" s="167"/>
    </row>
    <row r="20" spans="1:14" ht="15" customHeight="1" x14ac:dyDescent="0.25">
      <c r="A20" s="23">
        <v>13</v>
      </c>
      <c r="B20" s="31" t="s">
        <v>97</v>
      </c>
      <c r="C20" s="36">
        <v>2012</v>
      </c>
      <c r="D20" s="41" t="s">
        <v>106</v>
      </c>
      <c r="E20" s="163">
        <v>9</v>
      </c>
      <c r="F20" s="154">
        <v>22</v>
      </c>
      <c r="G20" s="22" t="s">
        <v>175</v>
      </c>
      <c r="H20" s="18">
        <v>0</v>
      </c>
      <c r="I20" s="159"/>
      <c r="J20" s="154"/>
      <c r="K20" s="163"/>
      <c r="L20" s="164"/>
      <c r="M20" s="54">
        <f t="shared" si="0"/>
        <v>22</v>
      </c>
      <c r="N20" s="167"/>
    </row>
    <row r="21" spans="1:14" ht="15" customHeight="1" x14ac:dyDescent="0.25">
      <c r="A21" s="23">
        <v>14</v>
      </c>
      <c r="B21" s="34" t="s">
        <v>192</v>
      </c>
      <c r="C21" s="14">
        <v>2012</v>
      </c>
      <c r="D21" s="41" t="s">
        <v>193</v>
      </c>
      <c r="E21" s="22" t="s">
        <v>175</v>
      </c>
      <c r="F21" s="6">
        <v>0</v>
      </c>
      <c r="G21" s="163">
        <v>12</v>
      </c>
      <c r="H21" s="164">
        <v>19</v>
      </c>
      <c r="I21" s="159"/>
      <c r="J21" s="154"/>
      <c r="K21" s="163"/>
      <c r="L21" s="164"/>
      <c r="M21" s="108">
        <f t="shared" si="0"/>
        <v>19</v>
      </c>
      <c r="N21" s="167"/>
    </row>
    <row r="22" spans="1:14" ht="15" customHeight="1" x14ac:dyDescent="0.25">
      <c r="A22" s="24">
        <v>15</v>
      </c>
      <c r="B22" s="33" t="s">
        <v>194</v>
      </c>
      <c r="C22" s="36">
        <v>2011</v>
      </c>
      <c r="D22" s="41" t="s">
        <v>19</v>
      </c>
      <c r="E22" s="22" t="s">
        <v>175</v>
      </c>
      <c r="F22" s="6">
        <v>0</v>
      </c>
      <c r="G22" s="170">
        <v>13</v>
      </c>
      <c r="H22" s="171">
        <v>18</v>
      </c>
      <c r="I22" s="168"/>
      <c r="J22" s="169"/>
      <c r="K22" s="170"/>
      <c r="L22" s="171"/>
      <c r="M22" s="54">
        <f t="shared" si="0"/>
        <v>18</v>
      </c>
      <c r="N22" s="167"/>
    </row>
    <row r="23" spans="1:14" ht="15" customHeight="1" x14ac:dyDescent="0.25">
      <c r="A23" s="23"/>
      <c r="B23" s="55"/>
      <c r="C23" s="15"/>
      <c r="D23" s="41"/>
      <c r="E23" s="170"/>
      <c r="F23" s="169"/>
      <c r="G23" s="170"/>
      <c r="H23" s="171"/>
      <c r="I23" s="159"/>
      <c r="J23" s="154"/>
      <c r="K23" s="170"/>
      <c r="L23" s="171"/>
      <c r="M23" s="388"/>
      <c r="N23" s="172"/>
    </row>
    <row r="24" spans="1:14" ht="15" customHeight="1" x14ac:dyDescent="0.25">
      <c r="A24" s="26"/>
      <c r="B24" s="31"/>
      <c r="C24" s="36"/>
      <c r="D24" s="42"/>
      <c r="E24" s="163"/>
      <c r="F24" s="154"/>
      <c r="G24" s="163"/>
      <c r="H24" s="164"/>
      <c r="I24" s="159"/>
      <c r="J24" s="154"/>
      <c r="K24" s="163"/>
      <c r="L24" s="164"/>
      <c r="M24" s="167"/>
      <c r="N24" s="167"/>
    </row>
    <row r="25" spans="1:14" ht="15" customHeight="1" x14ac:dyDescent="0.25">
      <c r="A25" s="24"/>
      <c r="B25" s="34"/>
      <c r="C25" s="14"/>
      <c r="D25" s="41"/>
      <c r="E25" s="163"/>
      <c r="F25" s="154"/>
      <c r="G25" s="163"/>
      <c r="H25" s="164"/>
      <c r="I25" s="159"/>
      <c r="J25" s="154"/>
      <c r="K25" s="165"/>
      <c r="L25" s="166"/>
      <c r="M25" s="167"/>
      <c r="N25" s="167"/>
    </row>
    <row r="26" spans="1:14" ht="15" customHeight="1" x14ac:dyDescent="0.25">
      <c r="A26" s="23"/>
      <c r="B26" s="34"/>
      <c r="C26" s="14"/>
      <c r="D26" s="42"/>
      <c r="E26" s="163"/>
      <c r="F26" s="154"/>
      <c r="G26" s="163"/>
      <c r="H26" s="164"/>
      <c r="I26" s="159"/>
      <c r="J26" s="154"/>
      <c r="K26" s="165"/>
      <c r="L26" s="166"/>
      <c r="M26" s="173"/>
      <c r="N26" s="167"/>
    </row>
    <row r="27" spans="1:14" ht="15" customHeight="1" x14ac:dyDescent="0.25">
      <c r="A27" s="26"/>
      <c r="B27" s="34"/>
      <c r="C27" s="14"/>
      <c r="D27" s="73"/>
      <c r="E27" s="163"/>
      <c r="F27" s="154"/>
      <c r="G27" s="163"/>
      <c r="H27" s="164"/>
      <c r="I27" s="159"/>
      <c r="J27" s="154"/>
      <c r="K27" s="165"/>
      <c r="L27" s="166"/>
      <c r="M27" s="167"/>
      <c r="N27" s="167"/>
    </row>
    <row r="28" spans="1:14" ht="15" customHeight="1" x14ac:dyDescent="0.25">
      <c r="A28" s="24"/>
      <c r="B28" s="55"/>
      <c r="C28" s="15"/>
      <c r="D28" s="43"/>
      <c r="E28" s="170"/>
      <c r="F28" s="169"/>
      <c r="G28" s="170"/>
      <c r="H28" s="171"/>
      <c r="I28" s="159"/>
      <c r="J28" s="154"/>
      <c r="K28" s="174"/>
      <c r="L28" s="175"/>
      <c r="M28" s="167"/>
      <c r="N28" s="176"/>
    </row>
    <row r="29" spans="1:14" ht="15" customHeight="1" x14ac:dyDescent="0.25">
      <c r="A29" s="23"/>
      <c r="B29" s="55"/>
      <c r="C29" s="17"/>
      <c r="D29" s="60"/>
      <c r="E29" s="316"/>
      <c r="F29" s="169"/>
      <c r="G29" s="170"/>
      <c r="H29" s="171"/>
      <c r="I29" s="159"/>
      <c r="J29" s="154"/>
      <c r="K29" s="174"/>
      <c r="L29" s="177"/>
      <c r="M29" s="167"/>
      <c r="N29" s="176"/>
    </row>
    <row r="30" spans="1:14" ht="15" customHeight="1" x14ac:dyDescent="0.25">
      <c r="A30" s="26"/>
      <c r="B30" s="34"/>
      <c r="C30" s="14"/>
      <c r="D30" s="41"/>
      <c r="E30" s="163"/>
      <c r="F30" s="154"/>
      <c r="G30" s="163"/>
      <c r="H30" s="164"/>
      <c r="I30" s="159"/>
      <c r="J30" s="154"/>
      <c r="K30" s="178"/>
      <c r="L30" s="179"/>
      <c r="M30" s="167"/>
      <c r="N30" s="167"/>
    </row>
    <row r="31" spans="1:14" ht="15" customHeight="1" x14ac:dyDescent="0.25">
      <c r="A31" s="24"/>
      <c r="B31" s="34"/>
      <c r="C31" s="14"/>
      <c r="D31" s="42"/>
      <c r="E31" s="163"/>
      <c r="F31" s="154"/>
      <c r="G31" s="163"/>
      <c r="H31" s="164"/>
      <c r="I31" s="159"/>
      <c r="J31" s="154"/>
      <c r="K31" s="178"/>
      <c r="L31" s="179"/>
      <c r="M31" s="167"/>
      <c r="N31" s="167"/>
    </row>
    <row r="32" spans="1:14" ht="15" customHeight="1" x14ac:dyDescent="0.25">
      <c r="A32" s="23"/>
      <c r="B32" s="34"/>
      <c r="C32" s="14"/>
      <c r="D32" s="41"/>
      <c r="E32" s="170"/>
      <c r="F32" s="169"/>
      <c r="G32" s="163"/>
      <c r="H32" s="164"/>
      <c r="I32" s="159"/>
      <c r="J32" s="154"/>
      <c r="K32" s="165"/>
      <c r="L32" s="166"/>
      <c r="M32" s="167"/>
      <c r="N32" s="167"/>
    </row>
    <row r="33" spans="1:14" ht="15" customHeight="1" x14ac:dyDescent="0.25">
      <c r="A33" s="26"/>
      <c r="B33" s="31"/>
      <c r="C33" s="36"/>
      <c r="D33" s="76"/>
      <c r="E33" s="163"/>
      <c r="F33" s="154"/>
      <c r="G33" s="170"/>
      <c r="H33" s="171"/>
      <c r="I33" s="159"/>
      <c r="J33" s="154"/>
      <c r="K33" s="163"/>
      <c r="L33" s="164"/>
      <c r="M33" s="167"/>
      <c r="N33" s="167"/>
    </row>
    <row r="34" spans="1:14" ht="15" customHeight="1" x14ac:dyDescent="0.25">
      <c r="A34" s="24"/>
      <c r="B34" s="55"/>
      <c r="C34" s="15"/>
      <c r="D34" s="77"/>
      <c r="E34" s="163"/>
      <c r="F34" s="154"/>
      <c r="G34" s="163"/>
      <c r="H34" s="164"/>
      <c r="I34" s="168"/>
      <c r="J34" s="169"/>
      <c r="K34" s="174"/>
      <c r="L34" s="175"/>
      <c r="M34" s="167"/>
      <c r="N34" s="167"/>
    </row>
    <row r="35" spans="1:14" ht="15" customHeight="1" x14ac:dyDescent="0.25">
      <c r="A35" s="23"/>
      <c r="B35" s="55"/>
      <c r="C35" s="15"/>
      <c r="D35" s="81"/>
      <c r="E35" s="163"/>
      <c r="F35" s="154"/>
      <c r="G35" s="163"/>
      <c r="H35" s="164"/>
      <c r="I35" s="168"/>
      <c r="J35" s="169"/>
      <c r="K35" s="174"/>
      <c r="L35" s="175"/>
      <c r="M35" s="167"/>
      <c r="N35" s="167"/>
    </row>
    <row r="36" spans="1:14" ht="15" customHeight="1" x14ac:dyDescent="0.25">
      <c r="A36" s="26"/>
      <c r="B36" s="55"/>
      <c r="C36" s="15"/>
      <c r="D36" s="41"/>
      <c r="E36" s="170"/>
      <c r="F36" s="169"/>
      <c r="G36" s="170"/>
      <c r="H36" s="171"/>
      <c r="I36" s="168"/>
      <c r="J36" s="169"/>
      <c r="K36" s="180"/>
      <c r="L36" s="181"/>
      <c r="M36" s="176"/>
      <c r="N36" s="176"/>
    </row>
    <row r="37" spans="1:14" ht="15" customHeight="1" thickBot="1" x14ac:dyDescent="0.3">
      <c r="A37" s="24"/>
      <c r="B37" s="35"/>
      <c r="C37" s="39"/>
      <c r="D37" s="80"/>
      <c r="E37" s="182"/>
      <c r="F37" s="185"/>
      <c r="G37" s="155"/>
      <c r="H37" s="183"/>
      <c r="I37" s="184"/>
      <c r="J37" s="185"/>
      <c r="K37" s="186"/>
      <c r="L37" s="187"/>
      <c r="M37" s="188"/>
      <c r="N37" s="188"/>
    </row>
    <row r="38" spans="1:14" ht="15.75" thickBot="1" x14ac:dyDescent="0.3"/>
    <row r="39" spans="1:14" ht="30.75" customHeight="1" thickBot="1" x14ac:dyDescent="0.3">
      <c r="B39" s="392" t="s">
        <v>54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4"/>
    </row>
  </sheetData>
  <sortState ref="B8:M22">
    <sortCondition descending="1" ref="M8:M22"/>
  </sortState>
  <mergeCells count="15">
    <mergeCell ref="B39:M39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4" workbookViewId="0">
      <selection activeCell="M5" sqref="M5:M7"/>
    </sheetView>
  </sheetViews>
  <sheetFormatPr defaultRowHeight="15" x14ac:dyDescent="0.25"/>
  <cols>
    <col min="1" max="1" width="3.85546875" customWidth="1"/>
    <col min="2" max="2" width="24.5703125" customWidth="1"/>
    <col min="3" max="3" width="6.42578125" customWidth="1"/>
    <col min="4" max="4" width="35.4257812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168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420" t="s">
        <v>1</v>
      </c>
      <c r="B5" s="400" t="s">
        <v>53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421"/>
      <c r="B6" s="401"/>
      <c r="C6" s="398"/>
      <c r="D6" s="398"/>
      <c r="E6" s="419" t="s">
        <v>7</v>
      </c>
      <c r="F6" s="414"/>
      <c r="G6" s="415" t="s">
        <v>8</v>
      </c>
      <c r="H6" s="416"/>
      <c r="I6" s="413" t="s">
        <v>9</v>
      </c>
      <c r="J6" s="414"/>
      <c r="K6" s="415" t="s">
        <v>10</v>
      </c>
      <c r="L6" s="416"/>
      <c r="M6" s="407"/>
      <c r="N6" s="398"/>
    </row>
    <row r="7" spans="1:14" ht="21.75" customHeight="1" thickBot="1" x14ac:dyDescent="0.3">
      <c r="A7" s="422"/>
      <c r="B7" s="402"/>
      <c r="C7" s="399"/>
      <c r="D7" s="399"/>
      <c r="E7" s="3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399"/>
    </row>
    <row r="8" spans="1:14" ht="15" customHeight="1" x14ac:dyDescent="0.25">
      <c r="A8" s="23">
        <v>1</v>
      </c>
      <c r="B8" s="70" t="s">
        <v>127</v>
      </c>
      <c r="C8" s="36">
        <v>2012</v>
      </c>
      <c r="D8" s="42" t="s">
        <v>14</v>
      </c>
      <c r="E8" s="341">
        <v>1</v>
      </c>
      <c r="F8" s="342">
        <v>50</v>
      </c>
      <c r="G8" s="343">
        <v>1</v>
      </c>
      <c r="H8" s="344">
        <v>50</v>
      </c>
      <c r="I8" s="341"/>
      <c r="J8" s="342"/>
      <c r="K8" s="343"/>
      <c r="L8" s="344"/>
      <c r="M8" s="88">
        <f t="shared" ref="M8:M37" si="0">F8+H8+J8</f>
        <v>100</v>
      </c>
      <c r="N8" s="53"/>
    </row>
    <row r="9" spans="1:14" ht="15" customHeight="1" x14ac:dyDescent="0.25">
      <c r="A9" s="24">
        <v>2</v>
      </c>
      <c r="B9" s="55" t="s">
        <v>70</v>
      </c>
      <c r="C9" s="15">
        <v>2011</v>
      </c>
      <c r="D9" s="41" t="s">
        <v>19</v>
      </c>
      <c r="E9" s="345">
        <v>2</v>
      </c>
      <c r="F9" s="346">
        <v>45</v>
      </c>
      <c r="G9" s="347">
        <v>2</v>
      </c>
      <c r="H9" s="348">
        <v>45</v>
      </c>
      <c r="I9" s="345"/>
      <c r="J9" s="346"/>
      <c r="K9" s="347"/>
      <c r="L9" s="348"/>
      <c r="M9" s="89">
        <f t="shared" si="0"/>
        <v>90</v>
      </c>
      <c r="N9" s="54"/>
    </row>
    <row r="10" spans="1:14" ht="15" customHeight="1" x14ac:dyDescent="0.25">
      <c r="A10" s="24">
        <v>3</v>
      </c>
      <c r="B10" s="31" t="s">
        <v>69</v>
      </c>
      <c r="C10" s="36">
        <v>2011</v>
      </c>
      <c r="D10" s="41" t="s">
        <v>106</v>
      </c>
      <c r="E10" s="341">
        <v>3</v>
      </c>
      <c r="F10" s="346">
        <v>40</v>
      </c>
      <c r="G10" s="347">
        <v>4</v>
      </c>
      <c r="H10" s="348">
        <v>36</v>
      </c>
      <c r="I10" s="345"/>
      <c r="J10" s="346"/>
      <c r="K10" s="347"/>
      <c r="L10" s="348"/>
      <c r="M10" s="89">
        <f t="shared" si="0"/>
        <v>76</v>
      </c>
      <c r="N10" s="54"/>
    </row>
    <row r="11" spans="1:14" ht="15" customHeight="1" x14ac:dyDescent="0.25">
      <c r="A11" s="23">
        <v>4</v>
      </c>
      <c r="B11" s="31" t="s">
        <v>128</v>
      </c>
      <c r="C11" s="36">
        <v>2011</v>
      </c>
      <c r="D11" s="349" t="s">
        <v>17</v>
      </c>
      <c r="E11" s="345">
        <v>5</v>
      </c>
      <c r="F11" s="346">
        <v>32</v>
      </c>
      <c r="G11" s="350">
        <v>3</v>
      </c>
      <c r="H11" s="348">
        <v>40</v>
      </c>
      <c r="I11" s="345"/>
      <c r="J11" s="346"/>
      <c r="K11" s="347"/>
      <c r="L11" s="348"/>
      <c r="M11" s="89">
        <f t="shared" si="0"/>
        <v>72</v>
      </c>
      <c r="N11" s="108"/>
    </row>
    <row r="12" spans="1:14" ht="15" customHeight="1" x14ac:dyDescent="0.25">
      <c r="A12" s="24">
        <v>5</v>
      </c>
      <c r="B12" s="34" t="s">
        <v>85</v>
      </c>
      <c r="C12" s="14">
        <v>2011</v>
      </c>
      <c r="D12" s="43" t="s">
        <v>21</v>
      </c>
      <c r="E12" s="341">
        <v>4</v>
      </c>
      <c r="F12" s="346">
        <v>36</v>
      </c>
      <c r="G12" s="350">
        <v>7</v>
      </c>
      <c r="H12" s="348">
        <v>24</v>
      </c>
      <c r="I12" s="345"/>
      <c r="J12" s="346"/>
      <c r="K12" s="347"/>
      <c r="L12" s="348"/>
      <c r="M12" s="89">
        <f t="shared" si="0"/>
        <v>60</v>
      </c>
      <c r="N12" s="54"/>
    </row>
    <row r="13" spans="1:14" ht="15" customHeight="1" x14ac:dyDescent="0.25">
      <c r="A13" s="24">
        <v>6</v>
      </c>
      <c r="B13" s="31" t="s">
        <v>74</v>
      </c>
      <c r="C13" s="36">
        <v>2012</v>
      </c>
      <c r="D13" s="41" t="s">
        <v>21</v>
      </c>
      <c r="E13" s="345">
        <v>6</v>
      </c>
      <c r="F13" s="346">
        <v>28</v>
      </c>
      <c r="G13" s="347">
        <v>6</v>
      </c>
      <c r="H13" s="348">
        <v>28</v>
      </c>
      <c r="I13" s="351"/>
      <c r="J13" s="352"/>
      <c r="K13" s="347"/>
      <c r="L13" s="348"/>
      <c r="M13" s="89">
        <f t="shared" si="0"/>
        <v>56</v>
      </c>
      <c r="N13" s="54"/>
    </row>
    <row r="14" spans="1:14" ht="15" customHeight="1" x14ac:dyDescent="0.25">
      <c r="A14" s="23">
        <v>7</v>
      </c>
      <c r="B14" s="31" t="s">
        <v>93</v>
      </c>
      <c r="C14" s="36">
        <v>2012</v>
      </c>
      <c r="D14" s="349" t="s">
        <v>17</v>
      </c>
      <c r="E14" s="341">
        <v>8</v>
      </c>
      <c r="F14" s="346">
        <v>23</v>
      </c>
      <c r="G14" s="347">
        <v>11</v>
      </c>
      <c r="H14" s="348">
        <v>20</v>
      </c>
      <c r="I14" s="345"/>
      <c r="J14" s="346"/>
      <c r="K14" s="347"/>
      <c r="L14" s="348"/>
      <c r="M14" s="89">
        <f t="shared" si="0"/>
        <v>43</v>
      </c>
      <c r="N14" s="108"/>
    </row>
    <row r="15" spans="1:14" ht="15" customHeight="1" x14ac:dyDescent="0.25">
      <c r="A15" s="24">
        <v>8</v>
      </c>
      <c r="B15" s="31" t="s">
        <v>102</v>
      </c>
      <c r="C15" s="36">
        <v>2011</v>
      </c>
      <c r="D15" s="353" t="s">
        <v>17</v>
      </c>
      <c r="E15" s="345">
        <v>11</v>
      </c>
      <c r="F15" s="346">
        <v>20</v>
      </c>
      <c r="G15" s="350">
        <v>8</v>
      </c>
      <c r="H15" s="348">
        <v>23</v>
      </c>
      <c r="I15" s="345"/>
      <c r="J15" s="346"/>
      <c r="K15" s="347"/>
      <c r="L15" s="348"/>
      <c r="M15" s="89">
        <f t="shared" si="0"/>
        <v>43</v>
      </c>
      <c r="N15" s="54"/>
    </row>
    <row r="16" spans="1:14" ht="15" customHeight="1" x14ac:dyDescent="0.25">
      <c r="A16" s="24">
        <v>9</v>
      </c>
      <c r="B16" s="31" t="s">
        <v>71</v>
      </c>
      <c r="C16" s="36">
        <v>2011</v>
      </c>
      <c r="D16" s="43" t="s">
        <v>19</v>
      </c>
      <c r="E16" s="341">
        <v>10</v>
      </c>
      <c r="F16" s="346">
        <v>21</v>
      </c>
      <c r="G16" s="347">
        <v>10</v>
      </c>
      <c r="H16" s="348">
        <v>21</v>
      </c>
      <c r="I16" s="345"/>
      <c r="J16" s="346"/>
      <c r="K16" s="347"/>
      <c r="L16" s="348"/>
      <c r="M16" s="89">
        <f t="shared" si="0"/>
        <v>42</v>
      </c>
      <c r="N16" s="54"/>
    </row>
    <row r="17" spans="1:14" ht="15" customHeight="1" x14ac:dyDescent="0.25">
      <c r="A17" s="23">
        <v>10</v>
      </c>
      <c r="B17" s="31" t="s">
        <v>131</v>
      </c>
      <c r="C17" s="36">
        <v>2011</v>
      </c>
      <c r="D17" s="41" t="s">
        <v>21</v>
      </c>
      <c r="E17" s="345">
        <v>12</v>
      </c>
      <c r="F17" s="346">
        <v>19</v>
      </c>
      <c r="G17" s="347">
        <v>13</v>
      </c>
      <c r="H17" s="348">
        <v>18</v>
      </c>
      <c r="I17" s="345"/>
      <c r="J17" s="346"/>
      <c r="K17" s="347"/>
      <c r="L17" s="348"/>
      <c r="M17" s="89">
        <f t="shared" si="0"/>
        <v>37</v>
      </c>
      <c r="N17" s="108"/>
    </row>
    <row r="18" spans="1:14" ht="15" customHeight="1" x14ac:dyDescent="0.25">
      <c r="A18" s="24">
        <v>11</v>
      </c>
      <c r="B18" s="34" t="s">
        <v>132</v>
      </c>
      <c r="C18" s="14">
        <v>2012</v>
      </c>
      <c r="D18" s="43" t="s">
        <v>19</v>
      </c>
      <c r="E18" s="341">
        <v>13</v>
      </c>
      <c r="F18" s="346">
        <v>18</v>
      </c>
      <c r="G18" s="347">
        <v>16</v>
      </c>
      <c r="H18" s="354">
        <v>15</v>
      </c>
      <c r="I18" s="345"/>
      <c r="J18" s="346"/>
      <c r="K18" s="347"/>
      <c r="L18" s="348"/>
      <c r="M18" s="89">
        <f t="shared" si="0"/>
        <v>33</v>
      </c>
      <c r="N18" s="54"/>
    </row>
    <row r="19" spans="1:14" ht="15" customHeight="1" x14ac:dyDescent="0.25">
      <c r="A19" s="24">
        <v>12</v>
      </c>
      <c r="B19" s="31" t="s">
        <v>130</v>
      </c>
      <c r="C19" s="36">
        <v>2011</v>
      </c>
      <c r="D19" s="41" t="s">
        <v>19</v>
      </c>
      <c r="E19" s="345">
        <v>9</v>
      </c>
      <c r="F19" s="346">
        <v>22</v>
      </c>
      <c r="G19" s="350">
        <v>21</v>
      </c>
      <c r="H19" s="348">
        <v>10</v>
      </c>
      <c r="I19" s="345"/>
      <c r="J19" s="346"/>
      <c r="K19" s="347"/>
      <c r="L19" s="348"/>
      <c r="M19" s="89">
        <f t="shared" si="0"/>
        <v>32</v>
      </c>
      <c r="N19" s="54"/>
    </row>
    <row r="20" spans="1:14" ht="15" customHeight="1" x14ac:dyDescent="0.25">
      <c r="A20" s="24">
        <v>13</v>
      </c>
      <c r="B20" s="34" t="s">
        <v>134</v>
      </c>
      <c r="C20" s="14">
        <v>2011</v>
      </c>
      <c r="D20" s="43" t="s">
        <v>19</v>
      </c>
      <c r="E20" s="341">
        <v>15</v>
      </c>
      <c r="F20" s="346">
        <v>16</v>
      </c>
      <c r="G20" s="347">
        <v>15</v>
      </c>
      <c r="H20" s="355">
        <v>16</v>
      </c>
      <c r="I20" s="356"/>
      <c r="J20" s="357"/>
      <c r="K20" s="347"/>
      <c r="L20" s="348"/>
      <c r="M20" s="89">
        <f t="shared" si="0"/>
        <v>32</v>
      </c>
      <c r="N20" s="108"/>
    </row>
    <row r="21" spans="1:14" ht="15" customHeight="1" x14ac:dyDescent="0.25">
      <c r="A21" s="23">
        <v>14</v>
      </c>
      <c r="B21" s="30" t="s">
        <v>195</v>
      </c>
      <c r="C21" s="36">
        <v>2011</v>
      </c>
      <c r="D21" s="349" t="s">
        <v>17</v>
      </c>
      <c r="E21" s="29" t="s">
        <v>175</v>
      </c>
      <c r="F21" s="6">
        <v>0</v>
      </c>
      <c r="G21" s="347">
        <v>5</v>
      </c>
      <c r="H21" s="348">
        <v>32</v>
      </c>
      <c r="I21" s="345"/>
      <c r="J21" s="346"/>
      <c r="K21" s="347"/>
      <c r="L21" s="348"/>
      <c r="M21" s="89">
        <f t="shared" si="0"/>
        <v>32</v>
      </c>
      <c r="N21" s="54"/>
    </row>
    <row r="22" spans="1:14" ht="15" customHeight="1" x14ac:dyDescent="0.25">
      <c r="A22" s="24">
        <v>15</v>
      </c>
      <c r="B22" s="55" t="s">
        <v>135</v>
      </c>
      <c r="C22" s="15">
        <v>2012</v>
      </c>
      <c r="D22" s="43" t="s">
        <v>19</v>
      </c>
      <c r="E22" s="341">
        <v>16</v>
      </c>
      <c r="F22" s="358">
        <v>15</v>
      </c>
      <c r="G22" s="359">
        <v>19</v>
      </c>
      <c r="H22" s="360">
        <v>12</v>
      </c>
      <c r="I22" s="361"/>
      <c r="J22" s="358"/>
      <c r="K22" s="362"/>
      <c r="L22" s="360"/>
      <c r="M22" s="89">
        <f t="shared" si="0"/>
        <v>27</v>
      </c>
      <c r="N22" s="54"/>
    </row>
    <row r="23" spans="1:14" ht="15" customHeight="1" x14ac:dyDescent="0.25">
      <c r="A23" s="24">
        <v>16</v>
      </c>
      <c r="B23" s="33" t="s">
        <v>133</v>
      </c>
      <c r="C23" s="38">
        <v>2012</v>
      </c>
      <c r="D23" s="43" t="s">
        <v>50</v>
      </c>
      <c r="E23" s="345">
        <v>14</v>
      </c>
      <c r="F23" s="357">
        <v>17</v>
      </c>
      <c r="G23" s="363">
        <v>23</v>
      </c>
      <c r="H23" s="355">
        <v>8</v>
      </c>
      <c r="I23" s="364"/>
      <c r="J23" s="357"/>
      <c r="K23" s="363"/>
      <c r="L23" s="355"/>
      <c r="M23" s="89">
        <f t="shared" si="0"/>
        <v>25</v>
      </c>
      <c r="N23" s="108"/>
    </row>
    <row r="24" spans="1:14" ht="15" customHeight="1" x14ac:dyDescent="0.25">
      <c r="A24" s="24">
        <v>17</v>
      </c>
      <c r="B24" s="30" t="s">
        <v>129</v>
      </c>
      <c r="C24" s="36">
        <v>202</v>
      </c>
      <c r="D24" s="41" t="s">
        <v>21</v>
      </c>
      <c r="E24" s="341">
        <v>7</v>
      </c>
      <c r="F24" s="346">
        <v>24</v>
      </c>
      <c r="G24" s="22" t="s">
        <v>175</v>
      </c>
      <c r="H24" s="18">
        <v>0</v>
      </c>
      <c r="I24" s="356"/>
      <c r="J24" s="357"/>
      <c r="K24" s="347"/>
      <c r="L24" s="348"/>
      <c r="M24" s="89">
        <f t="shared" si="0"/>
        <v>24</v>
      </c>
      <c r="N24" s="54"/>
    </row>
    <row r="25" spans="1:14" ht="15" customHeight="1" x14ac:dyDescent="0.25">
      <c r="A25" s="23">
        <v>18</v>
      </c>
      <c r="B25" s="34" t="s">
        <v>136</v>
      </c>
      <c r="C25" s="14">
        <v>2011</v>
      </c>
      <c r="D25" s="43" t="s">
        <v>50</v>
      </c>
      <c r="E25" s="347">
        <v>17</v>
      </c>
      <c r="F25" s="346">
        <v>14</v>
      </c>
      <c r="G25" s="359">
        <v>22</v>
      </c>
      <c r="H25" s="354">
        <v>9</v>
      </c>
      <c r="I25" s="351"/>
      <c r="J25" s="352"/>
      <c r="K25" s="365"/>
      <c r="L25" s="354"/>
      <c r="M25" s="89">
        <f t="shared" si="0"/>
        <v>23</v>
      </c>
      <c r="N25" s="54"/>
    </row>
    <row r="26" spans="1:14" ht="15" customHeight="1" x14ac:dyDescent="0.25">
      <c r="A26" s="24">
        <v>19</v>
      </c>
      <c r="B26" s="34" t="s">
        <v>228</v>
      </c>
      <c r="C26" s="36">
        <v>2012</v>
      </c>
      <c r="D26" s="41" t="s">
        <v>106</v>
      </c>
      <c r="E26" s="22" t="s">
        <v>175</v>
      </c>
      <c r="F26" s="6">
        <v>0</v>
      </c>
      <c r="G26" s="350">
        <v>9</v>
      </c>
      <c r="H26" s="348">
        <v>22</v>
      </c>
      <c r="I26" s="351"/>
      <c r="J26" s="352"/>
      <c r="K26" s="365"/>
      <c r="L26" s="354"/>
      <c r="M26" s="89">
        <f t="shared" si="0"/>
        <v>22</v>
      </c>
      <c r="N26" s="108"/>
    </row>
    <row r="27" spans="1:14" ht="15" customHeight="1" x14ac:dyDescent="0.25">
      <c r="A27" s="24">
        <v>20</v>
      </c>
      <c r="B27" s="34" t="s">
        <v>229</v>
      </c>
      <c r="C27" s="14">
        <v>2011</v>
      </c>
      <c r="D27" s="41" t="s">
        <v>21</v>
      </c>
      <c r="E27" s="22" t="s">
        <v>175</v>
      </c>
      <c r="F27" s="6">
        <v>0</v>
      </c>
      <c r="G27" s="347">
        <v>12</v>
      </c>
      <c r="H27" s="348">
        <v>19</v>
      </c>
      <c r="I27" s="366"/>
      <c r="J27" s="358"/>
      <c r="K27" s="365"/>
      <c r="L27" s="354"/>
      <c r="M27" s="89">
        <f t="shared" si="0"/>
        <v>19</v>
      </c>
      <c r="N27" s="54"/>
    </row>
    <row r="28" spans="1:14" ht="15" customHeight="1" x14ac:dyDescent="0.25">
      <c r="A28" s="24">
        <v>21</v>
      </c>
      <c r="B28" s="55" t="s">
        <v>230</v>
      </c>
      <c r="C28" s="36">
        <v>2012</v>
      </c>
      <c r="D28" s="41" t="s">
        <v>21</v>
      </c>
      <c r="E28" s="22" t="s">
        <v>175</v>
      </c>
      <c r="F28" s="6">
        <v>0</v>
      </c>
      <c r="G28" s="347">
        <v>14</v>
      </c>
      <c r="H28" s="348">
        <v>17</v>
      </c>
      <c r="I28" s="361"/>
      <c r="J28" s="358"/>
      <c r="K28" s="362"/>
      <c r="L28" s="360"/>
      <c r="M28" s="89">
        <f t="shared" si="0"/>
        <v>17</v>
      </c>
      <c r="N28" s="108"/>
    </row>
    <row r="29" spans="1:14" ht="15" customHeight="1" x14ac:dyDescent="0.25">
      <c r="A29" s="23">
        <v>22</v>
      </c>
      <c r="B29" s="33" t="s">
        <v>231</v>
      </c>
      <c r="C29" s="36">
        <v>2012</v>
      </c>
      <c r="D29" s="42" t="s">
        <v>14</v>
      </c>
      <c r="E29" s="22" t="s">
        <v>175</v>
      </c>
      <c r="F29" s="6">
        <v>0</v>
      </c>
      <c r="G29" s="350">
        <v>17</v>
      </c>
      <c r="H29" s="348">
        <v>14</v>
      </c>
      <c r="I29" s="356"/>
      <c r="J29" s="357"/>
      <c r="K29" s="363"/>
      <c r="L29" s="367"/>
      <c r="M29" s="89">
        <f t="shared" si="0"/>
        <v>14</v>
      </c>
      <c r="N29" s="108"/>
    </row>
    <row r="30" spans="1:14" ht="15" customHeight="1" x14ac:dyDescent="0.25">
      <c r="A30" s="24">
        <v>23</v>
      </c>
      <c r="B30" s="34" t="s">
        <v>232</v>
      </c>
      <c r="C30" s="15">
        <v>2011</v>
      </c>
      <c r="D30" s="43" t="s">
        <v>19</v>
      </c>
      <c r="E30" s="22" t="s">
        <v>175</v>
      </c>
      <c r="F30" s="6">
        <v>0</v>
      </c>
      <c r="G30" s="365">
        <v>18</v>
      </c>
      <c r="H30" s="354">
        <v>13</v>
      </c>
      <c r="I30" s="351"/>
      <c r="J30" s="352"/>
      <c r="K30" s="365"/>
      <c r="L30" s="368"/>
      <c r="M30" s="89">
        <f t="shared" si="0"/>
        <v>13</v>
      </c>
      <c r="N30" s="54"/>
    </row>
    <row r="31" spans="1:14" ht="15" customHeight="1" x14ac:dyDescent="0.25">
      <c r="A31" s="24">
        <v>24</v>
      </c>
      <c r="B31" s="72" t="s">
        <v>233</v>
      </c>
      <c r="C31" s="14">
        <v>2012</v>
      </c>
      <c r="D31" s="41" t="s">
        <v>19</v>
      </c>
      <c r="E31" s="22" t="s">
        <v>175</v>
      </c>
      <c r="F31" s="6">
        <v>0</v>
      </c>
      <c r="G31" s="369">
        <v>20</v>
      </c>
      <c r="H31" s="370">
        <v>11</v>
      </c>
      <c r="I31" s="371"/>
      <c r="J31" s="372"/>
      <c r="K31" s="369"/>
      <c r="L31" s="373"/>
      <c r="M31" s="89">
        <f t="shared" si="0"/>
        <v>11</v>
      </c>
      <c r="N31" s="54"/>
    </row>
    <row r="32" spans="1:14" ht="15" customHeight="1" x14ac:dyDescent="0.25">
      <c r="A32" s="24">
        <v>25</v>
      </c>
      <c r="B32" s="34"/>
      <c r="C32" s="14"/>
      <c r="D32" s="293"/>
      <c r="E32" s="374"/>
      <c r="F32" s="352"/>
      <c r="G32" s="365"/>
      <c r="H32" s="354"/>
      <c r="I32" s="351"/>
      <c r="J32" s="352"/>
      <c r="K32" s="365"/>
      <c r="L32" s="368"/>
      <c r="M32" s="89">
        <f t="shared" si="0"/>
        <v>0</v>
      </c>
      <c r="N32" s="108"/>
    </row>
    <row r="33" spans="1:14" ht="15" customHeight="1" x14ac:dyDescent="0.25">
      <c r="A33" s="23">
        <v>26</v>
      </c>
      <c r="B33" s="34"/>
      <c r="C33" s="15"/>
      <c r="D33" s="43"/>
      <c r="E33" s="374"/>
      <c r="F33" s="352"/>
      <c r="G33" s="365"/>
      <c r="H33" s="354"/>
      <c r="I33" s="351"/>
      <c r="J33" s="352"/>
      <c r="K33" s="365"/>
      <c r="L33" s="368"/>
      <c r="M33" s="89">
        <f t="shared" si="0"/>
        <v>0</v>
      </c>
      <c r="N33" s="54"/>
    </row>
    <row r="34" spans="1:14" ht="15" customHeight="1" x14ac:dyDescent="0.25">
      <c r="A34" s="24">
        <v>27</v>
      </c>
      <c r="B34" s="34"/>
      <c r="C34" s="292"/>
      <c r="D34" s="41"/>
      <c r="E34" s="375"/>
      <c r="F34" s="376"/>
      <c r="G34" s="369"/>
      <c r="H34" s="370"/>
      <c r="I34" s="366"/>
      <c r="J34" s="358"/>
      <c r="K34" s="359"/>
      <c r="L34" s="352"/>
      <c r="M34" s="89">
        <f t="shared" si="0"/>
        <v>0</v>
      </c>
      <c r="N34" s="54"/>
    </row>
    <row r="35" spans="1:14" ht="15" customHeight="1" x14ac:dyDescent="0.25">
      <c r="A35" s="23">
        <v>28</v>
      </c>
      <c r="B35" s="34"/>
      <c r="C35" s="84"/>
      <c r="D35" s="353"/>
      <c r="E35" s="365"/>
      <c r="F35" s="352"/>
      <c r="G35" s="365"/>
      <c r="H35" s="354"/>
      <c r="I35" s="351"/>
      <c r="J35" s="354"/>
      <c r="K35" s="377"/>
      <c r="L35" s="352"/>
      <c r="M35" s="89">
        <f t="shared" si="0"/>
        <v>0</v>
      </c>
      <c r="N35" s="108"/>
    </row>
    <row r="36" spans="1:14" ht="15" customHeight="1" x14ac:dyDescent="0.25">
      <c r="A36" s="24">
        <v>29</v>
      </c>
      <c r="B36" s="34"/>
      <c r="C36" s="68"/>
      <c r="D36" s="41"/>
      <c r="E36" s="365"/>
      <c r="F36" s="352"/>
      <c r="G36" s="365"/>
      <c r="H36" s="354"/>
      <c r="I36" s="351"/>
      <c r="J36" s="354"/>
      <c r="K36" s="377"/>
      <c r="L36" s="352"/>
      <c r="M36" s="89">
        <f t="shared" si="0"/>
        <v>0</v>
      </c>
      <c r="N36" s="54"/>
    </row>
    <row r="37" spans="1:14" ht="15" customHeight="1" x14ac:dyDescent="0.25">
      <c r="A37" s="24">
        <v>30</v>
      </c>
      <c r="B37" s="34"/>
      <c r="C37" s="84"/>
      <c r="D37" s="41"/>
      <c r="E37" s="365"/>
      <c r="F37" s="352"/>
      <c r="G37" s="365"/>
      <c r="H37" s="354"/>
      <c r="I37" s="351"/>
      <c r="J37" s="354"/>
      <c r="K37" s="377"/>
      <c r="L37" s="352"/>
      <c r="M37" s="89">
        <f t="shared" si="0"/>
        <v>0</v>
      </c>
      <c r="N37" s="54"/>
    </row>
    <row r="38" spans="1:14" ht="15" customHeight="1" x14ac:dyDescent="0.25">
      <c r="A38" s="23"/>
      <c r="B38" s="34"/>
      <c r="C38" s="84"/>
      <c r="D38" s="41"/>
      <c r="E38" s="347"/>
      <c r="F38" s="346"/>
      <c r="G38" s="365"/>
      <c r="H38" s="354"/>
      <c r="I38" s="351"/>
      <c r="J38" s="354"/>
      <c r="K38" s="377"/>
      <c r="L38" s="352"/>
      <c r="M38" s="157"/>
      <c r="N38" s="108"/>
    </row>
    <row r="39" spans="1:14" ht="15" customHeight="1" x14ac:dyDescent="0.25">
      <c r="A39" s="23"/>
      <c r="B39" s="34"/>
      <c r="C39" s="68"/>
      <c r="D39" s="76"/>
      <c r="E39" s="100"/>
      <c r="F39" s="378"/>
      <c r="G39" s="102"/>
      <c r="H39" s="67"/>
      <c r="I39" s="156"/>
      <c r="J39" s="90"/>
      <c r="K39" s="95"/>
      <c r="L39" s="101"/>
      <c r="M39" s="54"/>
      <c r="N39" s="108"/>
    </row>
    <row r="40" spans="1:14" ht="15" customHeight="1" x14ac:dyDescent="0.25">
      <c r="A40" s="24"/>
      <c r="B40" s="55"/>
      <c r="C40" s="12"/>
      <c r="D40" s="41"/>
      <c r="E40" s="113"/>
      <c r="F40" s="116"/>
      <c r="G40" s="113"/>
      <c r="H40" s="90"/>
      <c r="I40" s="156"/>
      <c r="J40" s="90"/>
      <c r="K40" s="115"/>
      <c r="L40" s="116"/>
      <c r="M40" s="54"/>
      <c r="N40" s="103"/>
    </row>
    <row r="41" spans="1:14" ht="15" customHeight="1" thickBot="1" x14ac:dyDescent="0.3">
      <c r="A41" s="20"/>
      <c r="B41" s="35"/>
      <c r="C41" s="83"/>
      <c r="D41" s="80"/>
      <c r="E41" s="119"/>
      <c r="F41" s="118"/>
      <c r="G41" s="119"/>
      <c r="H41" s="96"/>
      <c r="I41" s="117"/>
      <c r="J41" s="96"/>
      <c r="K41" s="117"/>
      <c r="L41" s="118"/>
      <c r="M41" s="109"/>
      <c r="N41" s="109"/>
    </row>
    <row r="42" spans="1:14" ht="15.75" thickBot="1" x14ac:dyDescent="0.3"/>
    <row r="43" spans="1:14" ht="32.25" customHeight="1" thickBot="1" x14ac:dyDescent="0.3">
      <c r="B43" s="392" t="s">
        <v>54</v>
      </c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4"/>
    </row>
  </sheetData>
  <mergeCells count="15">
    <mergeCell ref="B43:M43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1.299212598425197" right="0.70866141732283472" top="0.15748031496062992" bottom="0.15748031496062992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R9" sqref="R9"/>
    </sheetView>
  </sheetViews>
  <sheetFormatPr defaultRowHeight="15" x14ac:dyDescent="0.25"/>
  <cols>
    <col min="1" max="1" width="3.28515625" customWidth="1"/>
    <col min="2" max="2" width="24.5703125" customWidth="1"/>
    <col min="3" max="3" width="5" customWidth="1"/>
    <col min="4" max="4" width="35.710937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5.14062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170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397" t="s">
        <v>1</v>
      </c>
      <c r="B5" s="400" t="s">
        <v>2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398"/>
      <c r="B6" s="401"/>
      <c r="C6" s="398"/>
      <c r="D6" s="398"/>
      <c r="E6" s="419" t="s">
        <v>7</v>
      </c>
      <c r="F6" s="414"/>
      <c r="G6" s="415" t="s">
        <v>8</v>
      </c>
      <c r="H6" s="416"/>
      <c r="I6" s="413" t="s">
        <v>9</v>
      </c>
      <c r="J6" s="414"/>
      <c r="K6" s="415" t="s">
        <v>10</v>
      </c>
      <c r="L6" s="416"/>
      <c r="M6" s="407"/>
      <c r="N6" s="398"/>
    </row>
    <row r="7" spans="1:14" ht="25.5" customHeight="1" thickBot="1" x14ac:dyDescent="0.3">
      <c r="A7" s="399"/>
      <c r="B7" s="402"/>
      <c r="C7" s="399"/>
      <c r="D7" s="399"/>
      <c r="E7" s="285" t="s">
        <v>11</v>
      </c>
      <c r="F7" s="277" t="s">
        <v>12</v>
      </c>
      <c r="G7" s="285" t="s">
        <v>11</v>
      </c>
      <c r="H7" s="286" t="s">
        <v>12</v>
      </c>
      <c r="I7" s="276" t="s">
        <v>13</v>
      </c>
      <c r="J7" s="277" t="s">
        <v>12</v>
      </c>
      <c r="K7" s="285" t="s">
        <v>11</v>
      </c>
      <c r="L7" s="286" t="s">
        <v>12</v>
      </c>
      <c r="M7" s="408"/>
      <c r="N7" s="399"/>
    </row>
    <row r="8" spans="1:14" x14ac:dyDescent="0.25">
      <c r="A8" s="23">
        <v>1</v>
      </c>
      <c r="B8" s="70" t="s">
        <v>67</v>
      </c>
      <c r="C8" s="71">
        <v>2009</v>
      </c>
      <c r="D8" s="57" t="s">
        <v>18</v>
      </c>
      <c r="E8" s="340">
        <v>1</v>
      </c>
      <c r="F8" s="266">
        <v>50</v>
      </c>
      <c r="G8" s="247">
        <v>1</v>
      </c>
      <c r="H8" s="248">
        <v>50</v>
      </c>
      <c r="I8" s="223"/>
      <c r="J8" s="224"/>
      <c r="K8" s="247"/>
      <c r="L8" s="248"/>
      <c r="M8" s="53">
        <f t="shared" ref="M8:M22" si="0">F8+H8+J8</f>
        <v>100</v>
      </c>
      <c r="N8" s="53"/>
    </row>
    <row r="9" spans="1:14" ht="18.75" customHeight="1" x14ac:dyDescent="0.25">
      <c r="A9" s="24">
        <v>2</v>
      </c>
      <c r="B9" s="30" t="s">
        <v>48</v>
      </c>
      <c r="C9" s="36">
        <v>2009</v>
      </c>
      <c r="D9" s="57" t="s">
        <v>18</v>
      </c>
      <c r="E9" s="282">
        <v>2</v>
      </c>
      <c r="F9" s="229">
        <v>45</v>
      </c>
      <c r="G9" s="230">
        <v>2</v>
      </c>
      <c r="H9" s="231">
        <v>45</v>
      </c>
      <c r="I9" s="228"/>
      <c r="J9" s="229"/>
      <c r="K9" s="230"/>
      <c r="L9" s="231"/>
      <c r="M9" s="54">
        <f t="shared" si="0"/>
        <v>90</v>
      </c>
      <c r="N9" s="54"/>
    </row>
    <row r="10" spans="1:14" ht="16.5" customHeight="1" x14ac:dyDescent="0.25">
      <c r="A10" s="23">
        <v>3</v>
      </c>
      <c r="B10" s="31" t="s">
        <v>22</v>
      </c>
      <c r="C10" s="36">
        <v>2010</v>
      </c>
      <c r="D10" s="57" t="s">
        <v>18</v>
      </c>
      <c r="E10" s="281">
        <v>3</v>
      </c>
      <c r="F10" s="229">
        <v>40</v>
      </c>
      <c r="G10" s="230">
        <v>4</v>
      </c>
      <c r="H10" s="231">
        <v>36</v>
      </c>
      <c r="I10" s="228"/>
      <c r="J10" s="229"/>
      <c r="K10" s="230"/>
      <c r="L10" s="231"/>
      <c r="M10" s="54">
        <f t="shared" si="0"/>
        <v>76</v>
      </c>
      <c r="N10" s="54"/>
    </row>
    <row r="11" spans="1:14" x14ac:dyDescent="0.25">
      <c r="A11" s="24">
        <v>4</v>
      </c>
      <c r="B11" s="31" t="s">
        <v>139</v>
      </c>
      <c r="C11" s="36">
        <v>2010</v>
      </c>
      <c r="D11" s="57" t="s">
        <v>18</v>
      </c>
      <c r="E11" s="282">
        <v>5</v>
      </c>
      <c r="F11" s="229">
        <v>32</v>
      </c>
      <c r="G11" s="230">
        <v>5</v>
      </c>
      <c r="H11" s="231">
        <v>32</v>
      </c>
      <c r="I11" s="228"/>
      <c r="J11" s="229"/>
      <c r="K11" s="230"/>
      <c r="L11" s="231"/>
      <c r="M11" s="54">
        <f t="shared" si="0"/>
        <v>64</v>
      </c>
      <c r="N11" s="54"/>
    </row>
    <row r="12" spans="1:14" x14ac:dyDescent="0.25">
      <c r="A12" s="23">
        <v>5</v>
      </c>
      <c r="B12" s="31" t="s">
        <v>68</v>
      </c>
      <c r="C12" s="36">
        <v>2009</v>
      </c>
      <c r="D12" s="9" t="s">
        <v>19</v>
      </c>
      <c r="E12" s="281">
        <v>6</v>
      </c>
      <c r="F12" s="229">
        <v>28</v>
      </c>
      <c r="G12" s="230">
        <v>8</v>
      </c>
      <c r="H12" s="231">
        <v>23</v>
      </c>
      <c r="I12" s="228"/>
      <c r="J12" s="229"/>
      <c r="K12" s="230"/>
      <c r="L12" s="231"/>
      <c r="M12" s="54">
        <f t="shared" si="0"/>
        <v>51</v>
      </c>
      <c r="N12" s="108"/>
    </row>
    <row r="13" spans="1:14" x14ac:dyDescent="0.25">
      <c r="A13" s="24">
        <v>6</v>
      </c>
      <c r="B13" s="31" t="s">
        <v>87</v>
      </c>
      <c r="C13" s="36">
        <v>2010</v>
      </c>
      <c r="D13" s="42" t="s">
        <v>14</v>
      </c>
      <c r="E13" s="282">
        <v>7</v>
      </c>
      <c r="F13" s="229">
        <v>24</v>
      </c>
      <c r="G13" s="230">
        <v>7</v>
      </c>
      <c r="H13" s="231">
        <v>24</v>
      </c>
      <c r="I13" s="228"/>
      <c r="J13" s="229"/>
      <c r="K13" s="230"/>
      <c r="L13" s="231"/>
      <c r="M13" s="54">
        <f t="shared" si="0"/>
        <v>48</v>
      </c>
      <c r="N13" s="54"/>
    </row>
    <row r="14" spans="1:14" ht="15.75" customHeight="1" x14ac:dyDescent="0.25">
      <c r="A14" s="23">
        <v>7</v>
      </c>
      <c r="B14" s="31" t="s">
        <v>140</v>
      </c>
      <c r="C14" s="36">
        <v>2010</v>
      </c>
      <c r="D14" s="41" t="s">
        <v>107</v>
      </c>
      <c r="E14" s="281">
        <v>8</v>
      </c>
      <c r="F14" s="229">
        <v>23</v>
      </c>
      <c r="G14" s="230">
        <v>13</v>
      </c>
      <c r="H14" s="231">
        <v>18</v>
      </c>
      <c r="I14" s="228"/>
      <c r="J14" s="229"/>
      <c r="K14" s="230"/>
      <c r="L14" s="231"/>
      <c r="M14" s="54">
        <f t="shared" si="0"/>
        <v>41</v>
      </c>
      <c r="N14" s="54"/>
    </row>
    <row r="15" spans="1:14" ht="15.75" customHeight="1" x14ac:dyDescent="0.25">
      <c r="A15" s="24">
        <v>8</v>
      </c>
      <c r="B15" s="31" t="s">
        <v>196</v>
      </c>
      <c r="C15" s="36">
        <v>2009</v>
      </c>
      <c r="D15" s="41" t="s">
        <v>21</v>
      </c>
      <c r="E15" s="338" t="s">
        <v>175</v>
      </c>
      <c r="F15" s="120">
        <v>0</v>
      </c>
      <c r="G15" s="230">
        <v>3</v>
      </c>
      <c r="H15" s="231">
        <v>40</v>
      </c>
      <c r="I15" s="228"/>
      <c r="J15" s="229"/>
      <c r="K15" s="230"/>
      <c r="L15" s="231"/>
      <c r="M15" s="54">
        <f t="shared" si="0"/>
        <v>40</v>
      </c>
      <c r="N15" s="54"/>
    </row>
    <row r="16" spans="1:14" ht="15.75" customHeight="1" x14ac:dyDescent="0.25">
      <c r="A16" s="23">
        <v>9</v>
      </c>
      <c r="B16" s="30" t="s">
        <v>137</v>
      </c>
      <c r="C16" s="36">
        <v>2009</v>
      </c>
      <c r="D16" s="42" t="s">
        <v>138</v>
      </c>
      <c r="E16" s="272">
        <v>4</v>
      </c>
      <c r="F16" s="231">
        <v>36</v>
      </c>
      <c r="G16" s="319" t="s">
        <v>175</v>
      </c>
      <c r="H16" s="135">
        <v>0</v>
      </c>
      <c r="I16" s="228"/>
      <c r="J16" s="229"/>
      <c r="K16" s="230"/>
      <c r="L16" s="231"/>
      <c r="M16" s="54">
        <f t="shared" si="0"/>
        <v>36</v>
      </c>
      <c r="N16" s="54"/>
    </row>
    <row r="17" spans="1:14" ht="15.75" customHeight="1" x14ac:dyDescent="0.25">
      <c r="A17" s="24">
        <v>10</v>
      </c>
      <c r="B17" s="30" t="s">
        <v>197</v>
      </c>
      <c r="C17" s="36">
        <v>2009</v>
      </c>
      <c r="D17" s="41" t="s">
        <v>193</v>
      </c>
      <c r="E17" s="319" t="s">
        <v>175</v>
      </c>
      <c r="F17" s="135">
        <v>0</v>
      </c>
      <c r="G17" s="230">
        <v>6</v>
      </c>
      <c r="H17" s="231">
        <v>28</v>
      </c>
      <c r="I17" s="228"/>
      <c r="J17" s="229"/>
      <c r="K17" s="230"/>
      <c r="L17" s="231"/>
      <c r="M17" s="54">
        <f t="shared" si="0"/>
        <v>28</v>
      </c>
      <c r="N17" s="54"/>
    </row>
    <row r="18" spans="1:14" ht="17.25" customHeight="1" x14ac:dyDescent="0.25">
      <c r="A18" s="23">
        <v>11</v>
      </c>
      <c r="B18" s="31" t="s">
        <v>198</v>
      </c>
      <c r="C18" s="36">
        <v>2009</v>
      </c>
      <c r="D18" s="41" t="s">
        <v>193</v>
      </c>
      <c r="E18" s="319" t="s">
        <v>175</v>
      </c>
      <c r="F18" s="135">
        <v>0</v>
      </c>
      <c r="G18" s="230">
        <v>9</v>
      </c>
      <c r="H18" s="231">
        <v>22</v>
      </c>
      <c r="I18" s="228"/>
      <c r="J18" s="229"/>
      <c r="K18" s="230"/>
      <c r="L18" s="231"/>
      <c r="M18" s="54">
        <f t="shared" si="0"/>
        <v>22</v>
      </c>
      <c r="N18" s="54"/>
    </row>
    <row r="19" spans="1:14" ht="17.25" customHeight="1" x14ac:dyDescent="0.25">
      <c r="A19" s="24">
        <v>12</v>
      </c>
      <c r="B19" s="31" t="s">
        <v>199</v>
      </c>
      <c r="C19" s="36">
        <v>2009</v>
      </c>
      <c r="D19" s="41" t="s">
        <v>193</v>
      </c>
      <c r="E19" s="319" t="s">
        <v>175</v>
      </c>
      <c r="F19" s="135">
        <v>0</v>
      </c>
      <c r="G19" s="230">
        <v>10</v>
      </c>
      <c r="H19" s="231">
        <v>21</v>
      </c>
      <c r="I19" s="228"/>
      <c r="J19" s="229"/>
      <c r="K19" s="230"/>
      <c r="L19" s="231"/>
      <c r="M19" s="54">
        <f t="shared" si="0"/>
        <v>21</v>
      </c>
      <c r="N19" s="54"/>
    </row>
    <row r="20" spans="1:14" ht="17.25" customHeight="1" x14ac:dyDescent="0.25">
      <c r="A20" s="23">
        <v>13</v>
      </c>
      <c r="B20" s="33" t="s">
        <v>200</v>
      </c>
      <c r="C20" s="38">
        <v>2010</v>
      </c>
      <c r="D20" s="41" t="s">
        <v>193</v>
      </c>
      <c r="E20" s="319" t="s">
        <v>175</v>
      </c>
      <c r="F20" s="135">
        <v>0</v>
      </c>
      <c r="G20" s="235">
        <v>11</v>
      </c>
      <c r="H20" s="236">
        <v>20</v>
      </c>
      <c r="I20" s="232"/>
      <c r="J20" s="233"/>
      <c r="K20" s="235"/>
      <c r="L20" s="236"/>
      <c r="M20" s="54">
        <f t="shared" si="0"/>
        <v>20</v>
      </c>
      <c r="N20" s="114"/>
    </row>
    <row r="21" spans="1:14" ht="17.25" customHeight="1" x14ac:dyDescent="0.25">
      <c r="A21" s="23">
        <v>14</v>
      </c>
      <c r="B21" s="33" t="s">
        <v>201</v>
      </c>
      <c r="C21" s="38">
        <v>2009</v>
      </c>
      <c r="D21" s="42" t="s">
        <v>14</v>
      </c>
      <c r="E21" s="319" t="s">
        <v>175</v>
      </c>
      <c r="F21" s="135">
        <v>0</v>
      </c>
      <c r="G21" s="235">
        <v>12</v>
      </c>
      <c r="H21" s="236">
        <v>19</v>
      </c>
      <c r="I21" s="232"/>
      <c r="J21" s="233"/>
      <c r="K21" s="235"/>
      <c r="L21" s="236"/>
      <c r="M21" s="54">
        <f t="shared" si="0"/>
        <v>19</v>
      </c>
      <c r="N21" s="114"/>
    </row>
    <row r="22" spans="1:14" ht="17.25" customHeight="1" x14ac:dyDescent="0.25">
      <c r="A22" s="23">
        <v>15</v>
      </c>
      <c r="B22" s="33" t="s">
        <v>202</v>
      </c>
      <c r="C22" s="38">
        <v>2010</v>
      </c>
      <c r="D22" s="41" t="s">
        <v>193</v>
      </c>
      <c r="E22" s="319" t="s">
        <v>175</v>
      </c>
      <c r="F22" s="135">
        <v>0</v>
      </c>
      <c r="G22" s="235">
        <v>14</v>
      </c>
      <c r="H22" s="236">
        <v>17</v>
      </c>
      <c r="I22" s="232"/>
      <c r="J22" s="233"/>
      <c r="K22" s="235"/>
      <c r="L22" s="236"/>
      <c r="M22" s="54">
        <f t="shared" si="0"/>
        <v>17</v>
      </c>
      <c r="N22" s="114"/>
    </row>
    <row r="23" spans="1:14" ht="17.25" customHeight="1" x14ac:dyDescent="0.25">
      <c r="A23" s="23">
        <v>16</v>
      </c>
      <c r="B23" s="33"/>
      <c r="C23" s="38"/>
      <c r="D23" s="42"/>
      <c r="E23" s="319" t="s">
        <v>175</v>
      </c>
      <c r="F23" s="135">
        <v>0</v>
      </c>
      <c r="G23" s="319" t="s">
        <v>175</v>
      </c>
      <c r="H23" s="135">
        <v>0</v>
      </c>
      <c r="I23" s="232"/>
      <c r="J23" s="233"/>
      <c r="K23" s="235"/>
      <c r="L23" s="236"/>
      <c r="M23" s="54">
        <f t="shared" ref="M23:M24" si="1">F23+H23+J23</f>
        <v>0</v>
      </c>
      <c r="N23" s="114"/>
    </row>
    <row r="24" spans="1:14" ht="17.25" customHeight="1" thickBot="1" x14ac:dyDescent="0.3">
      <c r="A24" s="23">
        <v>17</v>
      </c>
      <c r="B24" s="56"/>
      <c r="C24" s="52"/>
      <c r="D24" s="50"/>
      <c r="E24" s="322" t="s">
        <v>175</v>
      </c>
      <c r="F24" s="146">
        <v>0</v>
      </c>
      <c r="G24" s="322" t="s">
        <v>175</v>
      </c>
      <c r="H24" s="146">
        <v>0</v>
      </c>
      <c r="I24" s="240"/>
      <c r="J24" s="241"/>
      <c r="K24" s="242"/>
      <c r="L24" s="243"/>
      <c r="M24" s="109">
        <f t="shared" si="1"/>
        <v>0</v>
      </c>
      <c r="N24" s="109"/>
    </row>
    <row r="25" spans="1:14" ht="15.75" thickBot="1" x14ac:dyDescent="0.3"/>
    <row r="26" spans="1:14" ht="29.25" customHeight="1" thickBot="1" x14ac:dyDescent="0.3">
      <c r="B26" s="392" t="s">
        <v>54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4"/>
    </row>
  </sheetData>
  <sortState ref="B8:M22">
    <sortCondition descending="1" ref="M8:M22"/>
  </sortState>
  <mergeCells count="15">
    <mergeCell ref="B26:M26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62992125984251968" right="0.23622047244094491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S23" sqref="S23"/>
    </sheetView>
  </sheetViews>
  <sheetFormatPr defaultRowHeight="15" x14ac:dyDescent="0.25"/>
  <cols>
    <col min="1" max="1" width="3.5703125" customWidth="1"/>
    <col min="2" max="2" width="24.5703125" customWidth="1"/>
    <col min="3" max="3" width="5.85546875" customWidth="1"/>
    <col min="4" max="4" width="35.8554687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5.28515625" customWidth="1"/>
    <col min="10" max="10" width="5.140625" customWidth="1"/>
    <col min="11" max="11" width="5.7109375" customWidth="1"/>
    <col min="12" max="12" width="6.140625" customWidth="1"/>
    <col min="13" max="13" width="7.7109375" customWidth="1"/>
    <col min="14" max="14" width="4.8554687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171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397" t="s">
        <v>1</v>
      </c>
      <c r="B5" s="400" t="s">
        <v>53</v>
      </c>
      <c r="C5" s="397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398"/>
      <c r="B6" s="401"/>
      <c r="C6" s="398"/>
      <c r="D6" s="398"/>
      <c r="E6" s="419" t="s">
        <v>7</v>
      </c>
      <c r="F6" s="414"/>
      <c r="G6" s="415" t="s">
        <v>8</v>
      </c>
      <c r="H6" s="416"/>
      <c r="I6" s="413" t="s">
        <v>9</v>
      </c>
      <c r="J6" s="414"/>
      <c r="K6" s="415" t="s">
        <v>10</v>
      </c>
      <c r="L6" s="416"/>
      <c r="M6" s="407"/>
      <c r="N6" s="398"/>
    </row>
    <row r="7" spans="1:14" ht="15.75" thickBot="1" x14ac:dyDescent="0.3">
      <c r="A7" s="399"/>
      <c r="B7" s="402"/>
      <c r="C7" s="399"/>
      <c r="D7" s="399"/>
      <c r="E7" s="3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399"/>
    </row>
    <row r="8" spans="1:14" x14ac:dyDescent="0.25">
      <c r="A8" s="23">
        <v>1</v>
      </c>
      <c r="B8" s="70" t="s">
        <v>23</v>
      </c>
      <c r="C8" s="36">
        <v>2009</v>
      </c>
      <c r="D8" s="57" t="s">
        <v>18</v>
      </c>
      <c r="E8" s="281">
        <v>1</v>
      </c>
      <c r="F8" s="248">
        <v>50</v>
      </c>
      <c r="G8" s="223">
        <v>1</v>
      </c>
      <c r="H8" s="224">
        <v>50</v>
      </c>
      <c r="I8" s="247"/>
      <c r="J8" s="248"/>
      <c r="K8" s="223"/>
      <c r="L8" s="224"/>
      <c r="M8" s="53">
        <f t="shared" ref="M8:M26" si="0">F8+H8+J8</f>
        <v>100</v>
      </c>
      <c r="N8" s="53"/>
    </row>
    <row r="9" spans="1:14" x14ac:dyDescent="0.25">
      <c r="A9" s="24">
        <v>2</v>
      </c>
      <c r="B9" s="31" t="s">
        <v>26</v>
      </c>
      <c r="C9" s="36">
        <v>2009</v>
      </c>
      <c r="D9" s="9" t="s">
        <v>19</v>
      </c>
      <c r="E9" s="282">
        <v>3</v>
      </c>
      <c r="F9" s="231">
        <v>40</v>
      </c>
      <c r="G9" s="228">
        <v>2</v>
      </c>
      <c r="H9" s="229">
        <v>45</v>
      </c>
      <c r="I9" s="235"/>
      <c r="J9" s="236"/>
      <c r="K9" s="228"/>
      <c r="L9" s="229"/>
      <c r="M9" s="54">
        <f t="shared" si="0"/>
        <v>85</v>
      </c>
      <c r="N9" s="54"/>
    </row>
    <row r="10" spans="1:14" ht="14.25" customHeight="1" x14ac:dyDescent="0.25">
      <c r="A10" s="23">
        <v>3</v>
      </c>
      <c r="B10" s="31" t="s">
        <v>27</v>
      </c>
      <c r="C10" s="36">
        <v>2010</v>
      </c>
      <c r="D10" s="42" t="s">
        <v>14</v>
      </c>
      <c r="E10" s="282">
        <v>9</v>
      </c>
      <c r="F10" s="231">
        <v>22</v>
      </c>
      <c r="G10" s="228">
        <v>3</v>
      </c>
      <c r="H10" s="229">
        <v>40</v>
      </c>
      <c r="I10" s="235"/>
      <c r="J10" s="236"/>
      <c r="K10" s="228"/>
      <c r="L10" s="229"/>
      <c r="M10" s="54">
        <f t="shared" si="0"/>
        <v>62</v>
      </c>
      <c r="N10" s="54"/>
    </row>
    <row r="11" spans="1:14" x14ac:dyDescent="0.25">
      <c r="A11" s="24">
        <v>4</v>
      </c>
      <c r="B11" s="31" t="s">
        <v>25</v>
      </c>
      <c r="C11" s="36">
        <v>2009</v>
      </c>
      <c r="D11" s="9" t="s">
        <v>19</v>
      </c>
      <c r="E11" s="281">
        <v>8</v>
      </c>
      <c r="F11" s="231">
        <v>23</v>
      </c>
      <c r="G11" s="228">
        <v>5</v>
      </c>
      <c r="H11" s="229">
        <v>32</v>
      </c>
      <c r="I11" s="230"/>
      <c r="J11" s="231"/>
      <c r="K11" s="228"/>
      <c r="L11" s="229"/>
      <c r="M11" s="54">
        <f t="shared" si="0"/>
        <v>55</v>
      </c>
      <c r="N11" s="108"/>
    </row>
    <row r="12" spans="1:14" x14ac:dyDescent="0.25">
      <c r="A12" s="23">
        <v>5</v>
      </c>
      <c r="B12" s="32" t="s">
        <v>64</v>
      </c>
      <c r="C12" s="37">
        <v>2009</v>
      </c>
      <c r="D12" s="42" t="s">
        <v>138</v>
      </c>
      <c r="E12" s="282">
        <v>2</v>
      </c>
      <c r="F12" s="231">
        <v>45</v>
      </c>
      <c r="G12" s="323" t="s">
        <v>175</v>
      </c>
      <c r="H12" s="229">
        <v>0</v>
      </c>
      <c r="I12" s="230"/>
      <c r="J12" s="231"/>
      <c r="K12" s="228"/>
      <c r="L12" s="229"/>
      <c r="M12" s="54">
        <f t="shared" si="0"/>
        <v>45</v>
      </c>
      <c r="N12" s="54"/>
    </row>
    <row r="13" spans="1:14" x14ac:dyDescent="0.25">
      <c r="A13" s="24">
        <v>6</v>
      </c>
      <c r="B13" s="34" t="s">
        <v>84</v>
      </c>
      <c r="C13" s="14">
        <v>2010</v>
      </c>
      <c r="D13" s="9" t="s">
        <v>19</v>
      </c>
      <c r="E13" s="282">
        <v>12</v>
      </c>
      <c r="F13" s="231">
        <v>19</v>
      </c>
      <c r="G13" s="228">
        <v>9</v>
      </c>
      <c r="H13" s="229">
        <v>22</v>
      </c>
      <c r="I13" s="230"/>
      <c r="J13" s="231"/>
      <c r="K13" s="228"/>
      <c r="L13" s="229"/>
      <c r="M13" s="54">
        <f t="shared" si="0"/>
        <v>41</v>
      </c>
      <c r="N13" s="54"/>
    </row>
    <row r="14" spans="1:14" x14ac:dyDescent="0.25">
      <c r="A14" s="23">
        <v>7</v>
      </c>
      <c r="B14" s="98" t="s">
        <v>144</v>
      </c>
      <c r="C14" s="71">
        <v>2010</v>
      </c>
      <c r="D14" s="41" t="s">
        <v>21</v>
      </c>
      <c r="E14" s="281">
        <v>14</v>
      </c>
      <c r="F14" s="226">
        <v>17</v>
      </c>
      <c r="G14" s="228">
        <v>8</v>
      </c>
      <c r="H14" s="229">
        <v>23</v>
      </c>
      <c r="I14" s="225"/>
      <c r="J14" s="226"/>
      <c r="K14" s="223"/>
      <c r="L14" s="224"/>
      <c r="M14" s="54">
        <f t="shared" si="0"/>
        <v>40</v>
      </c>
      <c r="N14" s="54"/>
    </row>
    <row r="15" spans="1:14" ht="16.5" customHeight="1" x14ac:dyDescent="0.25">
      <c r="A15" s="24">
        <v>8</v>
      </c>
      <c r="B15" s="9" t="s">
        <v>86</v>
      </c>
      <c r="C15" s="36">
        <v>2010</v>
      </c>
      <c r="D15" s="9" t="s">
        <v>19</v>
      </c>
      <c r="E15" s="282">
        <v>13</v>
      </c>
      <c r="F15" s="231">
        <v>18</v>
      </c>
      <c r="G15" s="228">
        <v>10</v>
      </c>
      <c r="H15" s="229">
        <v>21</v>
      </c>
      <c r="I15" s="230"/>
      <c r="J15" s="231"/>
      <c r="K15" s="228"/>
      <c r="L15" s="231"/>
      <c r="M15" s="54">
        <f t="shared" si="0"/>
        <v>39</v>
      </c>
      <c r="N15" s="108"/>
    </row>
    <row r="16" spans="1:14" ht="17.25" customHeight="1" x14ac:dyDescent="0.25">
      <c r="A16" s="23">
        <v>9</v>
      </c>
      <c r="B16" s="34" t="s">
        <v>141</v>
      </c>
      <c r="C16" s="14">
        <v>2009</v>
      </c>
      <c r="D16" s="42" t="s">
        <v>138</v>
      </c>
      <c r="E16" s="336">
        <v>4</v>
      </c>
      <c r="F16" s="231">
        <v>36</v>
      </c>
      <c r="G16" s="323" t="s">
        <v>175</v>
      </c>
      <c r="H16" s="229">
        <v>0</v>
      </c>
      <c r="I16" s="235"/>
      <c r="J16" s="256"/>
      <c r="K16" s="228"/>
      <c r="L16" s="229"/>
      <c r="M16" s="54">
        <f t="shared" si="0"/>
        <v>36</v>
      </c>
      <c r="N16" s="54"/>
    </row>
    <row r="17" spans="1:14" ht="15" customHeight="1" x14ac:dyDescent="0.25">
      <c r="A17" s="24">
        <v>10</v>
      </c>
      <c r="B17" s="30" t="s">
        <v>208</v>
      </c>
      <c r="C17" s="36">
        <v>2010</v>
      </c>
      <c r="D17" s="41" t="s">
        <v>193</v>
      </c>
      <c r="E17" s="337" t="s">
        <v>175</v>
      </c>
      <c r="F17" s="135">
        <v>0</v>
      </c>
      <c r="G17" s="228">
        <v>4</v>
      </c>
      <c r="H17" s="229">
        <v>36</v>
      </c>
      <c r="I17" s="230"/>
      <c r="J17" s="231"/>
      <c r="K17" s="228"/>
      <c r="L17" s="229"/>
      <c r="M17" s="54">
        <f t="shared" si="0"/>
        <v>36</v>
      </c>
      <c r="N17" s="108"/>
    </row>
    <row r="18" spans="1:14" ht="17.25" customHeight="1" x14ac:dyDescent="0.25">
      <c r="A18" s="23">
        <v>11</v>
      </c>
      <c r="B18" s="31" t="s">
        <v>142</v>
      </c>
      <c r="C18" s="36">
        <v>2010</v>
      </c>
      <c r="D18" s="42" t="s">
        <v>138</v>
      </c>
      <c r="E18" s="282">
        <v>5</v>
      </c>
      <c r="F18" s="231">
        <v>32</v>
      </c>
      <c r="G18" s="323" t="s">
        <v>175</v>
      </c>
      <c r="H18" s="229">
        <v>0</v>
      </c>
      <c r="I18" s="230"/>
      <c r="J18" s="231"/>
      <c r="K18" s="228"/>
      <c r="L18" s="229"/>
      <c r="M18" s="54">
        <f t="shared" si="0"/>
        <v>32</v>
      </c>
      <c r="N18" s="54"/>
    </row>
    <row r="19" spans="1:14" ht="18" customHeight="1" x14ac:dyDescent="0.25">
      <c r="A19" s="24">
        <v>12</v>
      </c>
      <c r="B19" s="31" t="s">
        <v>82</v>
      </c>
      <c r="C19" s="36">
        <v>2010</v>
      </c>
      <c r="D19" s="42" t="s">
        <v>143</v>
      </c>
      <c r="E19" s="282">
        <v>6</v>
      </c>
      <c r="F19" s="231">
        <v>28</v>
      </c>
      <c r="G19" s="323" t="s">
        <v>175</v>
      </c>
      <c r="H19" s="229">
        <v>0</v>
      </c>
      <c r="I19" s="230"/>
      <c r="J19" s="231"/>
      <c r="K19" s="228"/>
      <c r="L19" s="229"/>
      <c r="M19" s="54">
        <f t="shared" si="0"/>
        <v>28</v>
      </c>
      <c r="N19" s="54"/>
    </row>
    <row r="20" spans="1:14" x14ac:dyDescent="0.25">
      <c r="A20" s="23">
        <v>13</v>
      </c>
      <c r="B20" s="34" t="s">
        <v>209</v>
      </c>
      <c r="C20" s="14">
        <v>2009</v>
      </c>
      <c r="D20" s="42" t="s">
        <v>65</v>
      </c>
      <c r="E20" s="337" t="s">
        <v>175</v>
      </c>
      <c r="F20" s="135">
        <v>0</v>
      </c>
      <c r="G20" s="298">
        <v>6</v>
      </c>
      <c r="H20" s="299">
        <v>28</v>
      </c>
      <c r="I20" s="300"/>
      <c r="J20" s="297"/>
      <c r="K20" s="228"/>
      <c r="L20" s="229"/>
      <c r="M20" s="54">
        <f t="shared" si="0"/>
        <v>28</v>
      </c>
      <c r="N20" s="108"/>
    </row>
    <row r="21" spans="1:14" ht="15" customHeight="1" x14ac:dyDescent="0.25">
      <c r="A21" s="24">
        <v>14</v>
      </c>
      <c r="B21" s="31" t="s">
        <v>83</v>
      </c>
      <c r="C21" s="36">
        <v>2010</v>
      </c>
      <c r="D21" s="42" t="s">
        <v>138</v>
      </c>
      <c r="E21" s="282">
        <v>7</v>
      </c>
      <c r="F21" s="231">
        <v>24</v>
      </c>
      <c r="G21" s="323" t="s">
        <v>175</v>
      </c>
      <c r="H21" s="229">
        <v>0</v>
      </c>
      <c r="I21" s="230"/>
      <c r="J21" s="231"/>
      <c r="K21" s="228"/>
      <c r="L21" s="229"/>
      <c r="M21" s="54">
        <f t="shared" si="0"/>
        <v>24</v>
      </c>
      <c r="N21" s="54"/>
    </row>
    <row r="22" spans="1:14" ht="16.5" customHeight="1" x14ac:dyDescent="0.25">
      <c r="A22" s="23">
        <v>15</v>
      </c>
      <c r="B22" s="55" t="s">
        <v>210</v>
      </c>
      <c r="C22" s="15">
        <v>2010</v>
      </c>
      <c r="D22" s="42" t="s">
        <v>65</v>
      </c>
      <c r="E22" s="338" t="s">
        <v>175</v>
      </c>
      <c r="F22" s="141">
        <v>0</v>
      </c>
      <c r="G22" s="228">
        <v>7</v>
      </c>
      <c r="H22" s="229">
        <v>24</v>
      </c>
      <c r="I22" s="235"/>
      <c r="J22" s="236"/>
      <c r="K22" s="232"/>
      <c r="L22" s="233"/>
      <c r="M22" s="54">
        <f t="shared" si="0"/>
        <v>24</v>
      </c>
      <c r="N22" s="54"/>
    </row>
    <row r="23" spans="1:14" x14ac:dyDescent="0.25">
      <c r="A23" s="23">
        <v>16</v>
      </c>
      <c r="B23" s="55" t="s">
        <v>24</v>
      </c>
      <c r="C23" s="15">
        <v>2009</v>
      </c>
      <c r="D23" s="41" t="s">
        <v>106</v>
      </c>
      <c r="E23" s="272">
        <v>10</v>
      </c>
      <c r="F23" s="297">
        <v>21</v>
      </c>
      <c r="G23" s="339" t="s">
        <v>175</v>
      </c>
      <c r="H23" s="233">
        <v>0</v>
      </c>
      <c r="I23" s="284"/>
      <c r="J23" s="283"/>
      <c r="K23" s="232"/>
      <c r="L23" s="233"/>
      <c r="M23" s="54">
        <f t="shared" si="0"/>
        <v>21</v>
      </c>
      <c r="N23" s="108"/>
    </row>
    <row r="24" spans="1:14" x14ac:dyDescent="0.25">
      <c r="A24" s="24">
        <v>17</v>
      </c>
      <c r="B24" s="34" t="s">
        <v>66</v>
      </c>
      <c r="C24" s="14">
        <v>2009</v>
      </c>
      <c r="D24" s="42" t="s">
        <v>65</v>
      </c>
      <c r="E24" s="272">
        <v>11</v>
      </c>
      <c r="F24" s="231">
        <v>20</v>
      </c>
      <c r="G24" s="323" t="s">
        <v>175</v>
      </c>
      <c r="H24" s="229">
        <v>0</v>
      </c>
      <c r="I24" s="235"/>
      <c r="J24" s="236"/>
      <c r="K24" s="228"/>
      <c r="L24" s="229"/>
      <c r="M24" s="54">
        <f t="shared" si="0"/>
        <v>20</v>
      </c>
      <c r="N24" s="54"/>
    </row>
    <row r="25" spans="1:14" x14ac:dyDescent="0.25">
      <c r="A25" s="24">
        <v>18</v>
      </c>
      <c r="B25" s="34" t="s">
        <v>211</v>
      </c>
      <c r="C25" s="14">
        <v>2010</v>
      </c>
      <c r="D25" s="9" t="s">
        <v>19</v>
      </c>
      <c r="E25" s="319" t="s">
        <v>175</v>
      </c>
      <c r="F25" s="135">
        <v>0</v>
      </c>
      <c r="G25" s="235">
        <v>11</v>
      </c>
      <c r="H25" s="236">
        <v>20</v>
      </c>
      <c r="I25" s="230"/>
      <c r="J25" s="231"/>
      <c r="K25" s="228"/>
      <c r="L25" s="229"/>
      <c r="M25" s="54">
        <f t="shared" si="0"/>
        <v>20</v>
      </c>
      <c r="N25" s="54"/>
    </row>
    <row r="26" spans="1:14" ht="16.5" customHeight="1" x14ac:dyDescent="0.25">
      <c r="A26" s="23">
        <v>19</v>
      </c>
      <c r="B26" s="34" t="s">
        <v>28</v>
      </c>
      <c r="C26" s="14">
        <v>2009</v>
      </c>
      <c r="D26" s="41" t="s">
        <v>107</v>
      </c>
      <c r="E26" s="272">
        <v>15</v>
      </c>
      <c r="F26" s="231">
        <v>16</v>
      </c>
      <c r="G26" s="323" t="s">
        <v>175</v>
      </c>
      <c r="H26" s="229">
        <v>0</v>
      </c>
      <c r="I26" s="230"/>
      <c r="J26" s="231"/>
      <c r="K26" s="228"/>
      <c r="L26" s="229"/>
      <c r="M26" s="54">
        <f t="shared" si="0"/>
        <v>16</v>
      </c>
      <c r="N26" s="108"/>
    </row>
    <row r="27" spans="1:14" x14ac:dyDescent="0.25">
      <c r="A27" s="24">
        <v>20</v>
      </c>
      <c r="B27" s="34"/>
      <c r="C27" s="14"/>
      <c r="D27" s="43"/>
      <c r="E27" s="295"/>
      <c r="F27" s="297"/>
      <c r="G27" s="298"/>
      <c r="H27" s="299"/>
      <c r="I27" s="230"/>
      <c r="J27" s="231"/>
      <c r="K27" s="228"/>
      <c r="L27" s="229"/>
      <c r="M27" s="54">
        <f t="shared" ref="M27:M33" si="1">F27+H27+J27</f>
        <v>0</v>
      </c>
      <c r="N27" s="54"/>
    </row>
    <row r="28" spans="1:14" x14ac:dyDescent="0.25">
      <c r="A28" s="24">
        <v>21</v>
      </c>
      <c r="B28" s="31"/>
      <c r="C28" s="36"/>
      <c r="D28" s="42"/>
      <c r="E28" s="230"/>
      <c r="F28" s="231"/>
      <c r="G28" s="228"/>
      <c r="H28" s="229"/>
      <c r="I28" s="235"/>
      <c r="J28" s="236"/>
      <c r="K28" s="228"/>
      <c r="L28" s="229"/>
      <c r="M28" s="54">
        <f t="shared" si="1"/>
        <v>0</v>
      </c>
      <c r="N28" s="54"/>
    </row>
    <row r="29" spans="1:14" x14ac:dyDescent="0.25">
      <c r="A29" s="23">
        <v>22</v>
      </c>
      <c r="B29" s="31"/>
      <c r="C29" s="36"/>
      <c r="D29" s="42"/>
      <c r="E29" s="296"/>
      <c r="F29" s="236"/>
      <c r="G29" s="232"/>
      <c r="H29" s="233"/>
      <c r="I29" s="235"/>
      <c r="J29" s="236"/>
      <c r="K29" s="232"/>
      <c r="L29" s="233"/>
      <c r="M29" s="54">
        <f t="shared" si="1"/>
        <v>0</v>
      </c>
      <c r="N29" s="108"/>
    </row>
    <row r="30" spans="1:14" x14ac:dyDescent="0.25">
      <c r="A30" s="24">
        <v>23</v>
      </c>
      <c r="B30" s="33"/>
      <c r="C30" s="38"/>
      <c r="D30" s="57"/>
      <c r="E30" s="235"/>
      <c r="F30" s="236"/>
      <c r="G30" s="232"/>
      <c r="H30" s="233"/>
      <c r="I30" s="235"/>
      <c r="J30" s="236"/>
      <c r="K30" s="232"/>
      <c r="L30" s="233"/>
      <c r="M30" s="54">
        <f t="shared" si="1"/>
        <v>0</v>
      </c>
      <c r="N30" s="54"/>
    </row>
    <row r="31" spans="1:14" x14ac:dyDescent="0.25">
      <c r="A31" s="25">
        <v>24</v>
      </c>
      <c r="B31" s="33"/>
      <c r="C31" s="38"/>
      <c r="D31" s="41"/>
      <c r="E31" s="235"/>
      <c r="F31" s="236"/>
      <c r="G31" s="232"/>
      <c r="H31" s="233"/>
      <c r="I31" s="235"/>
      <c r="J31" s="236"/>
      <c r="K31" s="232"/>
      <c r="L31" s="233"/>
      <c r="M31" s="54">
        <f t="shared" si="1"/>
        <v>0</v>
      </c>
      <c r="N31" s="114"/>
    </row>
    <row r="32" spans="1:14" x14ac:dyDescent="0.25">
      <c r="A32" s="25">
        <v>25</v>
      </c>
      <c r="B32" s="33"/>
      <c r="C32" s="38"/>
      <c r="D32" s="41"/>
      <c r="E32" s="235"/>
      <c r="F32" s="236"/>
      <c r="G32" s="232"/>
      <c r="H32" s="233"/>
      <c r="I32" s="235"/>
      <c r="J32" s="236"/>
      <c r="K32" s="232"/>
      <c r="L32" s="233"/>
      <c r="M32" s="54">
        <f t="shared" si="1"/>
        <v>0</v>
      </c>
      <c r="N32" s="114"/>
    </row>
    <row r="33" spans="1:14" ht="15.75" thickBot="1" x14ac:dyDescent="0.3">
      <c r="A33" s="20">
        <v>25</v>
      </c>
      <c r="B33" s="56"/>
      <c r="C33" s="52"/>
      <c r="D33" s="9"/>
      <c r="E33" s="285"/>
      <c r="F33" s="243"/>
      <c r="G33" s="240"/>
      <c r="H33" s="241"/>
      <c r="I33" s="242"/>
      <c r="J33" s="243"/>
      <c r="K33" s="240"/>
      <c r="L33" s="241"/>
      <c r="M33" s="109">
        <f t="shared" si="1"/>
        <v>0</v>
      </c>
      <c r="N33" s="109"/>
    </row>
    <row r="34" spans="1:14" ht="15.75" thickBot="1" x14ac:dyDescent="0.3"/>
    <row r="35" spans="1:14" ht="32.25" customHeight="1" thickBot="1" x14ac:dyDescent="0.3">
      <c r="B35" s="392" t="s">
        <v>54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4"/>
    </row>
  </sheetData>
  <sortState ref="B8:M26">
    <sortCondition descending="1" ref="M8:M26"/>
  </sortState>
  <mergeCells count="15">
    <mergeCell ref="B35:M35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P13" sqref="P13:P14"/>
    </sheetView>
  </sheetViews>
  <sheetFormatPr defaultRowHeight="15" x14ac:dyDescent="0.25"/>
  <cols>
    <col min="1" max="1" width="3.7109375" customWidth="1"/>
    <col min="2" max="2" width="24.5703125" customWidth="1"/>
    <col min="3" max="3" width="6.42578125" customWidth="1"/>
    <col min="4" max="4" width="3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4.710937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172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420" t="s">
        <v>1</v>
      </c>
      <c r="B5" s="400" t="s">
        <v>2</v>
      </c>
      <c r="C5" s="423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421"/>
      <c r="B6" s="401"/>
      <c r="C6" s="424"/>
      <c r="D6" s="398"/>
      <c r="E6" s="413" t="s">
        <v>7</v>
      </c>
      <c r="F6" s="414"/>
      <c r="G6" s="419" t="s">
        <v>8</v>
      </c>
      <c r="H6" s="418"/>
      <c r="I6" s="415" t="s">
        <v>9</v>
      </c>
      <c r="J6" s="416"/>
      <c r="K6" s="419" t="s">
        <v>10</v>
      </c>
      <c r="L6" s="418"/>
      <c r="M6" s="407"/>
      <c r="N6" s="398"/>
    </row>
    <row r="7" spans="1:14" ht="15.75" thickBot="1" x14ac:dyDescent="0.3">
      <c r="A7" s="422"/>
      <c r="B7" s="402"/>
      <c r="C7" s="425"/>
      <c r="D7" s="399"/>
      <c r="E7" s="40" t="s">
        <v>11</v>
      </c>
      <c r="F7" s="44" t="s">
        <v>12</v>
      </c>
      <c r="G7" s="3" t="s">
        <v>11</v>
      </c>
      <c r="H7" s="5" t="s">
        <v>12</v>
      </c>
      <c r="I7" s="3" t="s">
        <v>13</v>
      </c>
      <c r="J7" s="5" t="s">
        <v>12</v>
      </c>
      <c r="K7" s="3" t="s">
        <v>11</v>
      </c>
      <c r="L7" s="5" t="s">
        <v>12</v>
      </c>
      <c r="M7" s="408"/>
      <c r="N7" s="399"/>
    </row>
    <row r="8" spans="1:14" ht="15" customHeight="1" x14ac:dyDescent="0.25">
      <c r="A8" s="23">
        <v>1</v>
      </c>
      <c r="B8" s="31" t="s">
        <v>32</v>
      </c>
      <c r="C8" s="36">
        <v>2008</v>
      </c>
      <c r="D8" s="42" t="s">
        <v>14</v>
      </c>
      <c r="E8" s="333">
        <v>5</v>
      </c>
      <c r="F8" s="334">
        <v>32</v>
      </c>
      <c r="G8" s="333">
        <v>2</v>
      </c>
      <c r="H8" s="248">
        <v>45</v>
      </c>
      <c r="I8" s="335"/>
      <c r="J8" s="267"/>
      <c r="K8" s="301"/>
      <c r="L8" s="224"/>
      <c r="M8" s="54">
        <f t="shared" ref="M8:M18" si="0">F8+H8+J8</f>
        <v>77</v>
      </c>
      <c r="N8" s="268"/>
    </row>
    <row r="9" spans="1:14" ht="15" customHeight="1" x14ac:dyDescent="0.25">
      <c r="A9" s="24">
        <v>2</v>
      </c>
      <c r="B9" s="31" t="s">
        <v>31</v>
      </c>
      <c r="C9" s="36">
        <v>2008</v>
      </c>
      <c r="D9" s="42" t="s">
        <v>14</v>
      </c>
      <c r="E9" s="301">
        <v>7</v>
      </c>
      <c r="F9" s="224">
        <v>24</v>
      </c>
      <c r="G9" s="272">
        <v>1</v>
      </c>
      <c r="H9" s="231">
        <v>50</v>
      </c>
      <c r="I9" s="302"/>
      <c r="J9" s="252"/>
      <c r="K9" s="271"/>
      <c r="L9" s="229"/>
      <c r="M9" s="54">
        <f t="shared" si="0"/>
        <v>74</v>
      </c>
      <c r="N9" s="269"/>
    </row>
    <row r="10" spans="1:14" ht="15" customHeight="1" x14ac:dyDescent="0.25">
      <c r="A10" s="23">
        <v>3</v>
      </c>
      <c r="B10" s="32" t="s">
        <v>145</v>
      </c>
      <c r="C10" s="37">
        <v>2007</v>
      </c>
      <c r="D10" s="42" t="s">
        <v>143</v>
      </c>
      <c r="E10" s="228">
        <v>1</v>
      </c>
      <c r="F10" s="229">
        <v>50</v>
      </c>
      <c r="G10" s="325" t="s">
        <v>175</v>
      </c>
      <c r="H10" s="231">
        <v>0</v>
      </c>
      <c r="I10" s="251"/>
      <c r="J10" s="252"/>
      <c r="K10" s="228"/>
      <c r="L10" s="229"/>
      <c r="M10" s="54">
        <f t="shared" si="0"/>
        <v>50</v>
      </c>
      <c r="N10" s="270"/>
    </row>
    <row r="11" spans="1:14" ht="15" customHeight="1" x14ac:dyDescent="0.25">
      <c r="A11" s="24">
        <v>4</v>
      </c>
      <c r="B11" s="31" t="s">
        <v>146</v>
      </c>
      <c r="C11" s="36">
        <v>2008</v>
      </c>
      <c r="D11" s="42" t="s">
        <v>143</v>
      </c>
      <c r="E11" s="271">
        <v>2</v>
      </c>
      <c r="F11" s="229">
        <v>45</v>
      </c>
      <c r="G11" s="325" t="s">
        <v>175</v>
      </c>
      <c r="H11" s="231">
        <v>0</v>
      </c>
      <c r="I11" s="273"/>
      <c r="J11" s="252"/>
      <c r="K11" s="271"/>
      <c r="L11" s="229"/>
      <c r="M11" s="54">
        <f t="shared" si="0"/>
        <v>45</v>
      </c>
      <c r="N11" s="269"/>
    </row>
    <row r="12" spans="1:14" ht="15" customHeight="1" x14ac:dyDescent="0.25">
      <c r="A12" s="23">
        <v>5</v>
      </c>
      <c r="B12" s="31" t="s">
        <v>147</v>
      </c>
      <c r="C12" s="36">
        <v>2008</v>
      </c>
      <c r="D12" s="42" t="s">
        <v>143</v>
      </c>
      <c r="E12" s="228">
        <v>3</v>
      </c>
      <c r="F12" s="229">
        <v>40</v>
      </c>
      <c r="G12" s="325" t="s">
        <v>175</v>
      </c>
      <c r="H12" s="231">
        <v>0</v>
      </c>
      <c r="I12" s="251"/>
      <c r="J12" s="252"/>
      <c r="K12" s="228"/>
      <c r="L12" s="229"/>
      <c r="M12" s="54">
        <f t="shared" si="0"/>
        <v>40</v>
      </c>
      <c r="N12" s="270"/>
    </row>
    <row r="13" spans="1:14" ht="15" customHeight="1" x14ac:dyDescent="0.25">
      <c r="A13" s="24">
        <v>6</v>
      </c>
      <c r="B13" s="30" t="s">
        <v>61</v>
      </c>
      <c r="C13" s="36">
        <v>2008</v>
      </c>
      <c r="D13" s="42" t="s">
        <v>143</v>
      </c>
      <c r="E13" s="271">
        <v>4</v>
      </c>
      <c r="F13" s="229">
        <v>36</v>
      </c>
      <c r="G13" s="325" t="s">
        <v>175</v>
      </c>
      <c r="H13" s="231">
        <v>0</v>
      </c>
      <c r="I13" s="273"/>
      <c r="J13" s="252"/>
      <c r="K13" s="271"/>
      <c r="L13" s="229"/>
      <c r="M13" s="54">
        <f t="shared" si="0"/>
        <v>36</v>
      </c>
      <c r="N13" s="269"/>
    </row>
    <row r="14" spans="1:14" ht="15" customHeight="1" x14ac:dyDescent="0.25">
      <c r="A14" s="23">
        <v>7</v>
      </c>
      <c r="B14" s="31" t="s">
        <v>29</v>
      </c>
      <c r="C14" s="36">
        <v>2007</v>
      </c>
      <c r="D14" s="41" t="s">
        <v>21</v>
      </c>
      <c r="E14" s="271">
        <v>6</v>
      </c>
      <c r="F14" s="229">
        <v>28</v>
      </c>
      <c r="G14" s="325" t="s">
        <v>175</v>
      </c>
      <c r="H14" s="231">
        <v>0</v>
      </c>
      <c r="I14" s="273"/>
      <c r="J14" s="252"/>
      <c r="K14" s="271"/>
      <c r="L14" s="229"/>
      <c r="M14" s="54">
        <f t="shared" si="0"/>
        <v>28</v>
      </c>
      <c r="N14" s="270"/>
    </row>
    <row r="15" spans="1:14" ht="15" customHeight="1" x14ac:dyDescent="0.25">
      <c r="A15" s="24">
        <v>8</v>
      </c>
      <c r="B15" s="30" t="s">
        <v>148</v>
      </c>
      <c r="C15" s="36">
        <v>2008</v>
      </c>
      <c r="D15" s="42" t="s">
        <v>138</v>
      </c>
      <c r="E15" s="228">
        <v>8</v>
      </c>
      <c r="F15" s="229">
        <v>23</v>
      </c>
      <c r="G15" s="325" t="s">
        <v>175</v>
      </c>
      <c r="H15" s="231">
        <v>0</v>
      </c>
      <c r="I15" s="251"/>
      <c r="J15" s="252"/>
      <c r="K15" s="228"/>
      <c r="L15" s="229"/>
      <c r="M15" s="54">
        <f t="shared" si="0"/>
        <v>23</v>
      </c>
      <c r="N15" s="269"/>
    </row>
    <row r="16" spans="1:14" ht="15" customHeight="1" x14ac:dyDescent="0.25">
      <c r="A16" s="23">
        <v>9</v>
      </c>
      <c r="B16" s="31" t="s">
        <v>30</v>
      </c>
      <c r="C16" s="36">
        <v>2008</v>
      </c>
      <c r="D16" s="42" t="s">
        <v>138</v>
      </c>
      <c r="E16" s="228">
        <v>9</v>
      </c>
      <c r="F16" s="229">
        <v>22</v>
      </c>
      <c r="G16" s="325" t="s">
        <v>175</v>
      </c>
      <c r="H16" s="231">
        <v>0</v>
      </c>
      <c r="I16" s="251"/>
      <c r="J16" s="252"/>
      <c r="K16" s="228"/>
      <c r="L16" s="229"/>
      <c r="M16" s="54">
        <f t="shared" si="0"/>
        <v>22</v>
      </c>
      <c r="N16" s="270"/>
    </row>
    <row r="17" spans="1:14" ht="15" customHeight="1" x14ac:dyDescent="0.25">
      <c r="A17" s="24">
        <v>10</v>
      </c>
      <c r="B17" s="31" t="s">
        <v>149</v>
      </c>
      <c r="C17" s="36">
        <v>2008</v>
      </c>
      <c r="D17" s="42" t="s">
        <v>138</v>
      </c>
      <c r="E17" s="271">
        <v>10</v>
      </c>
      <c r="F17" s="229">
        <v>21</v>
      </c>
      <c r="G17" s="325" t="s">
        <v>175</v>
      </c>
      <c r="H17" s="231">
        <v>0</v>
      </c>
      <c r="I17" s="273"/>
      <c r="J17" s="252"/>
      <c r="K17" s="271"/>
      <c r="L17" s="229"/>
      <c r="M17" s="54">
        <f t="shared" si="0"/>
        <v>21</v>
      </c>
      <c r="N17" s="269"/>
    </row>
    <row r="18" spans="1:14" ht="15" customHeight="1" x14ac:dyDescent="0.25">
      <c r="A18" s="23">
        <v>11</v>
      </c>
      <c r="B18" s="34" t="s">
        <v>33</v>
      </c>
      <c r="C18" s="14">
        <v>2008</v>
      </c>
      <c r="D18" s="42" t="s">
        <v>138</v>
      </c>
      <c r="E18" s="271">
        <v>11</v>
      </c>
      <c r="F18" s="274">
        <v>20</v>
      </c>
      <c r="G18" s="325" t="s">
        <v>175</v>
      </c>
      <c r="H18" s="231">
        <v>0</v>
      </c>
      <c r="I18" s="273"/>
      <c r="J18" s="275"/>
      <c r="K18" s="271"/>
      <c r="L18" s="274"/>
      <c r="M18" s="54">
        <f t="shared" si="0"/>
        <v>20</v>
      </c>
      <c r="N18" s="270"/>
    </row>
    <row r="19" spans="1:14" ht="15" customHeight="1" x14ac:dyDescent="0.25">
      <c r="A19" s="24">
        <v>12</v>
      </c>
      <c r="B19" s="30"/>
      <c r="C19" s="36"/>
      <c r="D19" s="42"/>
      <c r="E19" s="228"/>
      <c r="F19" s="229"/>
      <c r="G19" s="251"/>
      <c r="H19" s="252"/>
      <c r="I19" s="251"/>
      <c r="J19" s="252"/>
      <c r="K19" s="228"/>
      <c r="L19" s="229"/>
      <c r="M19" s="54">
        <f t="shared" ref="M19:M24" si="1">F19+H19+J19</f>
        <v>0</v>
      </c>
      <c r="N19" s="269"/>
    </row>
    <row r="20" spans="1:14" ht="15" customHeight="1" x14ac:dyDescent="0.25">
      <c r="A20" s="23">
        <v>13</v>
      </c>
      <c r="B20" s="30"/>
      <c r="C20" s="36"/>
      <c r="D20" s="57"/>
      <c r="E20" s="271"/>
      <c r="F20" s="229"/>
      <c r="G20" s="272"/>
      <c r="H20" s="231"/>
      <c r="I20" s="273"/>
      <c r="J20" s="252"/>
      <c r="K20" s="271"/>
      <c r="L20" s="229"/>
      <c r="M20" s="54">
        <f t="shared" si="1"/>
        <v>0</v>
      </c>
      <c r="N20" s="270"/>
    </row>
    <row r="21" spans="1:14" ht="15" customHeight="1" x14ac:dyDescent="0.25">
      <c r="A21" s="24">
        <v>14</v>
      </c>
      <c r="B21" s="31"/>
      <c r="C21" s="36"/>
      <c r="D21" s="42"/>
      <c r="E21" s="271"/>
      <c r="F21" s="274"/>
      <c r="G21" s="272"/>
      <c r="H21" s="231"/>
      <c r="I21" s="273"/>
      <c r="J21" s="252"/>
      <c r="K21" s="271"/>
      <c r="L21" s="229"/>
      <c r="M21" s="54">
        <f t="shared" si="1"/>
        <v>0</v>
      </c>
      <c r="N21" s="269"/>
    </row>
    <row r="22" spans="1:14" ht="15" customHeight="1" x14ac:dyDescent="0.25">
      <c r="A22" s="23">
        <v>15</v>
      </c>
      <c r="B22" s="9"/>
      <c r="C22" s="45"/>
      <c r="D22" s="42"/>
      <c r="E22" s="272"/>
      <c r="F22" s="274"/>
      <c r="G22" s="272"/>
      <c r="H22" s="275"/>
      <c r="I22" s="273"/>
      <c r="J22" s="275"/>
      <c r="K22" s="271"/>
      <c r="L22" s="274"/>
      <c r="M22" s="54">
        <f t="shared" si="1"/>
        <v>0</v>
      </c>
      <c r="N22" s="270"/>
    </row>
    <row r="23" spans="1:14" ht="15" customHeight="1" x14ac:dyDescent="0.25">
      <c r="A23" s="24">
        <v>16</v>
      </c>
      <c r="B23" s="30"/>
      <c r="C23" s="36"/>
      <c r="D23" s="42"/>
      <c r="E23" s="271"/>
      <c r="F23" s="229"/>
      <c r="G23" s="272"/>
      <c r="H23" s="231"/>
      <c r="I23" s="273"/>
      <c r="J23" s="252"/>
      <c r="K23" s="271"/>
      <c r="L23" s="229"/>
      <c r="M23" s="54">
        <f t="shared" si="1"/>
        <v>0</v>
      </c>
      <c r="N23" s="269"/>
    </row>
    <row r="24" spans="1:14" ht="15" customHeight="1" x14ac:dyDescent="0.25">
      <c r="A24" s="23">
        <v>17</v>
      </c>
      <c r="B24" s="31"/>
      <c r="C24" s="36"/>
      <c r="D24" s="42"/>
      <c r="E24" s="271"/>
      <c r="F24" s="274"/>
      <c r="G24" s="272"/>
      <c r="H24" s="231"/>
      <c r="I24" s="273"/>
      <c r="J24" s="252"/>
      <c r="K24" s="271"/>
      <c r="L24" s="229"/>
      <c r="M24" s="54">
        <f t="shared" si="1"/>
        <v>0</v>
      </c>
      <c r="N24" s="270"/>
    </row>
    <row r="25" spans="1:14" ht="18" customHeight="1" thickBot="1" x14ac:dyDescent="0.3">
      <c r="A25" s="20"/>
      <c r="B25" s="35"/>
      <c r="C25" s="39"/>
      <c r="D25" s="51"/>
      <c r="E25" s="276"/>
      <c r="F25" s="277"/>
      <c r="G25" s="278"/>
      <c r="H25" s="243"/>
      <c r="I25" s="279"/>
      <c r="J25" s="263"/>
      <c r="K25" s="276"/>
      <c r="L25" s="277"/>
      <c r="M25" s="280"/>
      <c r="N25" s="280"/>
    </row>
    <row r="26" spans="1:14" ht="15.75" thickBot="1" x14ac:dyDescent="0.3"/>
    <row r="27" spans="1:14" ht="30" customHeight="1" thickBot="1" x14ac:dyDescent="0.3">
      <c r="B27" s="392" t="s">
        <v>54</v>
      </c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4"/>
    </row>
  </sheetData>
  <sortState ref="B8:M18">
    <sortCondition descending="1" ref="M8:M18"/>
  </sortState>
  <mergeCells count="15">
    <mergeCell ref="B27:M27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T38" sqref="T38"/>
    </sheetView>
  </sheetViews>
  <sheetFormatPr defaultRowHeight="15" x14ac:dyDescent="0.25"/>
  <cols>
    <col min="1" max="1" width="3.7109375" customWidth="1"/>
    <col min="2" max="2" width="25.42578125" customWidth="1"/>
    <col min="3" max="3" width="6" customWidth="1"/>
    <col min="4" max="4" width="35.570312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5.14062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173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420" t="s">
        <v>1</v>
      </c>
      <c r="B5" s="400" t="s">
        <v>53</v>
      </c>
      <c r="C5" s="423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397" t="s">
        <v>6</v>
      </c>
    </row>
    <row r="6" spans="1:14" x14ac:dyDescent="0.25">
      <c r="A6" s="421"/>
      <c r="B6" s="401"/>
      <c r="C6" s="424"/>
      <c r="D6" s="398"/>
      <c r="E6" s="413" t="s">
        <v>7</v>
      </c>
      <c r="F6" s="414"/>
      <c r="G6" s="415" t="s">
        <v>8</v>
      </c>
      <c r="H6" s="416"/>
      <c r="I6" s="413" t="s">
        <v>9</v>
      </c>
      <c r="J6" s="414"/>
      <c r="K6" s="415" t="s">
        <v>10</v>
      </c>
      <c r="L6" s="416"/>
      <c r="M6" s="407"/>
      <c r="N6" s="398"/>
    </row>
    <row r="7" spans="1:14" ht="15.75" thickBot="1" x14ac:dyDescent="0.3">
      <c r="A7" s="422"/>
      <c r="B7" s="402"/>
      <c r="C7" s="425"/>
      <c r="D7" s="399"/>
      <c r="E7" s="40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399"/>
    </row>
    <row r="8" spans="1:14" ht="15" customHeight="1" x14ac:dyDescent="0.25">
      <c r="A8" s="23">
        <v>1</v>
      </c>
      <c r="B8" s="30" t="s">
        <v>34</v>
      </c>
      <c r="C8" s="36">
        <v>2007</v>
      </c>
      <c r="D8" s="41" t="s">
        <v>154</v>
      </c>
      <c r="E8" s="223">
        <v>5</v>
      </c>
      <c r="F8" s="224">
        <v>32</v>
      </c>
      <c r="G8" s="225">
        <v>2</v>
      </c>
      <c r="H8" s="226">
        <v>45</v>
      </c>
      <c r="I8" s="247"/>
      <c r="J8" s="248"/>
      <c r="K8" s="249"/>
      <c r="L8" s="250"/>
      <c r="M8" s="389">
        <f t="shared" ref="M8:M30" si="0">F8+H8+J8</f>
        <v>77</v>
      </c>
      <c r="N8" s="237"/>
    </row>
    <row r="9" spans="1:14" ht="15" customHeight="1" x14ac:dyDescent="0.25">
      <c r="A9" s="24">
        <v>2</v>
      </c>
      <c r="B9" s="30" t="s">
        <v>56</v>
      </c>
      <c r="C9" s="14">
        <v>2007</v>
      </c>
      <c r="D9" s="41" t="s">
        <v>154</v>
      </c>
      <c r="E9" s="228">
        <v>8</v>
      </c>
      <c r="F9" s="254">
        <v>23</v>
      </c>
      <c r="G9" s="249">
        <v>1</v>
      </c>
      <c r="H9" s="250">
        <v>50</v>
      </c>
      <c r="I9" s="251"/>
      <c r="J9" s="252"/>
      <c r="K9" s="251"/>
      <c r="L9" s="252"/>
      <c r="M9" s="389">
        <f t="shared" si="0"/>
        <v>73</v>
      </c>
      <c r="N9" s="234"/>
    </row>
    <row r="10" spans="1:14" ht="15" customHeight="1" x14ac:dyDescent="0.25">
      <c r="A10" s="24">
        <v>3</v>
      </c>
      <c r="B10" s="34" t="s">
        <v>156</v>
      </c>
      <c r="C10" s="14">
        <v>2007</v>
      </c>
      <c r="D10" s="41" t="s">
        <v>154</v>
      </c>
      <c r="E10" s="228">
        <v>15</v>
      </c>
      <c r="F10" s="254">
        <v>16</v>
      </c>
      <c r="G10" s="225">
        <v>3</v>
      </c>
      <c r="H10" s="226">
        <v>40</v>
      </c>
      <c r="I10" s="230"/>
      <c r="J10" s="231"/>
      <c r="K10" s="251"/>
      <c r="L10" s="252"/>
      <c r="M10" s="389">
        <f t="shared" si="0"/>
        <v>56</v>
      </c>
      <c r="N10" s="234"/>
    </row>
    <row r="11" spans="1:14" ht="15" customHeight="1" x14ac:dyDescent="0.25">
      <c r="A11" s="24">
        <v>4</v>
      </c>
      <c r="B11" s="30" t="s">
        <v>150</v>
      </c>
      <c r="C11" s="36">
        <v>2007</v>
      </c>
      <c r="D11" s="41" t="s">
        <v>151</v>
      </c>
      <c r="E11" s="223">
        <v>1</v>
      </c>
      <c r="F11" s="229">
        <v>50</v>
      </c>
      <c r="G11" s="324" t="s">
        <v>175</v>
      </c>
      <c r="H11" s="226">
        <v>0</v>
      </c>
      <c r="I11" s="230"/>
      <c r="J11" s="231"/>
      <c r="K11" s="251"/>
      <c r="L11" s="252"/>
      <c r="M11" s="389">
        <f t="shared" si="0"/>
        <v>50</v>
      </c>
      <c r="N11" s="234"/>
    </row>
    <row r="12" spans="1:14" ht="15" customHeight="1" x14ac:dyDescent="0.25">
      <c r="A12" s="24">
        <v>5</v>
      </c>
      <c r="B12" s="30" t="s">
        <v>152</v>
      </c>
      <c r="C12" s="14">
        <v>2007</v>
      </c>
      <c r="D12" s="41" t="s">
        <v>143</v>
      </c>
      <c r="E12" s="228">
        <v>2</v>
      </c>
      <c r="F12" s="229">
        <v>45</v>
      </c>
      <c r="G12" s="325" t="s">
        <v>175</v>
      </c>
      <c r="H12" s="231">
        <v>0</v>
      </c>
      <c r="I12" s="230"/>
      <c r="J12" s="231"/>
      <c r="K12" s="251"/>
      <c r="L12" s="252"/>
      <c r="M12" s="389">
        <f t="shared" si="0"/>
        <v>45</v>
      </c>
      <c r="N12" s="234"/>
    </row>
    <row r="13" spans="1:14" ht="15" customHeight="1" x14ac:dyDescent="0.25">
      <c r="A13" s="24">
        <v>6</v>
      </c>
      <c r="B13" s="9" t="s">
        <v>55</v>
      </c>
      <c r="C13" s="36">
        <v>2007</v>
      </c>
      <c r="D13" s="41" t="s">
        <v>143</v>
      </c>
      <c r="E13" s="228">
        <v>3</v>
      </c>
      <c r="F13" s="229">
        <v>40</v>
      </c>
      <c r="G13" s="324" t="s">
        <v>175</v>
      </c>
      <c r="H13" s="226">
        <v>0</v>
      </c>
      <c r="I13" s="230"/>
      <c r="J13" s="231"/>
      <c r="K13" s="251"/>
      <c r="L13" s="252"/>
      <c r="M13" s="389">
        <f t="shared" si="0"/>
        <v>40</v>
      </c>
      <c r="N13" s="234"/>
    </row>
    <row r="14" spans="1:14" ht="15" customHeight="1" x14ac:dyDescent="0.25">
      <c r="A14" s="24">
        <v>7</v>
      </c>
      <c r="B14" s="30" t="s">
        <v>153</v>
      </c>
      <c r="C14" s="36">
        <v>2007</v>
      </c>
      <c r="D14" s="41" t="s">
        <v>154</v>
      </c>
      <c r="E14" s="223">
        <v>4</v>
      </c>
      <c r="F14" s="229">
        <v>36</v>
      </c>
      <c r="G14" s="324" t="s">
        <v>175</v>
      </c>
      <c r="H14" s="226">
        <v>0</v>
      </c>
      <c r="I14" s="230"/>
      <c r="J14" s="231"/>
      <c r="K14" s="251"/>
      <c r="L14" s="252"/>
      <c r="M14" s="389">
        <f t="shared" si="0"/>
        <v>36</v>
      </c>
      <c r="N14" s="234"/>
    </row>
    <row r="15" spans="1:14" ht="15" customHeight="1" x14ac:dyDescent="0.25">
      <c r="A15" s="24">
        <v>8</v>
      </c>
      <c r="B15" s="31" t="s">
        <v>212</v>
      </c>
      <c r="C15" s="36">
        <v>2008</v>
      </c>
      <c r="D15" s="42" t="s">
        <v>65</v>
      </c>
      <c r="E15" s="323" t="s">
        <v>175</v>
      </c>
      <c r="F15" s="229">
        <v>0</v>
      </c>
      <c r="G15" s="230">
        <v>4</v>
      </c>
      <c r="H15" s="231">
        <v>36</v>
      </c>
      <c r="I15" s="230"/>
      <c r="J15" s="231"/>
      <c r="K15" s="251"/>
      <c r="L15" s="252"/>
      <c r="M15" s="389">
        <f t="shared" si="0"/>
        <v>36</v>
      </c>
      <c r="N15" s="234"/>
    </row>
    <row r="16" spans="1:14" ht="15" customHeight="1" x14ac:dyDescent="0.25">
      <c r="A16" s="24">
        <v>9</v>
      </c>
      <c r="B16" s="30" t="s">
        <v>57</v>
      </c>
      <c r="C16" s="36">
        <v>2007</v>
      </c>
      <c r="D16" s="41" t="s">
        <v>154</v>
      </c>
      <c r="E16" s="228">
        <v>6</v>
      </c>
      <c r="F16" s="229">
        <v>28</v>
      </c>
      <c r="G16" s="325" t="s">
        <v>175</v>
      </c>
      <c r="H16" s="231">
        <v>0</v>
      </c>
      <c r="I16" s="230"/>
      <c r="J16" s="231"/>
      <c r="K16" s="251"/>
      <c r="L16" s="252"/>
      <c r="M16" s="389">
        <f t="shared" si="0"/>
        <v>28</v>
      </c>
      <c r="N16" s="234"/>
    </row>
    <row r="17" spans="1:14" ht="15" customHeight="1" x14ac:dyDescent="0.25">
      <c r="A17" s="24">
        <v>10</v>
      </c>
      <c r="B17" s="34" t="s">
        <v>35</v>
      </c>
      <c r="C17" s="36">
        <v>2008</v>
      </c>
      <c r="D17" s="41" t="s">
        <v>154</v>
      </c>
      <c r="E17" s="223">
        <v>7</v>
      </c>
      <c r="F17" s="254">
        <v>24</v>
      </c>
      <c r="G17" s="325" t="s">
        <v>175</v>
      </c>
      <c r="H17" s="231">
        <v>0</v>
      </c>
      <c r="I17" s="251"/>
      <c r="J17" s="252"/>
      <c r="K17" s="251"/>
      <c r="L17" s="252"/>
      <c r="M17" s="389">
        <f t="shared" si="0"/>
        <v>24</v>
      </c>
      <c r="N17" s="234"/>
    </row>
    <row r="18" spans="1:14" ht="15" customHeight="1" x14ac:dyDescent="0.25">
      <c r="A18" s="24">
        <v>11</v>
      </c>
      <c r="B18" s="49" t="s">
        <v>58</v>
      </c>
      <c r="C18" s="15">
        <v>2006</v>
      </c>
      <c r="D18" s="41" t="s">
        <v>143</v>
      </c>
      <c r="E18" s="228">
        <v>9</v>
      </c>
      <c r="F18" s="254">
        <v>22</v>
      </c>
      <c r="G18" s="325" t="s">
        <v>175</v>
      </c>
      <c r="H18" s="231">
        <v>0</v>
      </c>
      <c r="I18" s="230"/>
      <c r="J18" s="231"/>
      <c r="K18" s="251"/>
      <c r="L18" s="252"/>
      <c r="M18" s="389">
        <f t="shared" si="0"/>
        <v>22</v>
      </c>
      <c r="N18" s="234"/>
    </row>
    <row r="19" spans="1:14" ht="15" customHeight="1" x14ac:dyDescent="0.25">
      <c r="A19" s="24">
        <v>12</v>
      </c>
      <c r="B19" s="30" t="s">
        <v>63</v>
      </c>
      <c r="C19" s="36">
        <v>2008</v>
      </c>
      <c r="D19" s="41" t="s">
        <v>151</v>
      </c>
      <c r="E19" s="228">
        <v>10</v>
      </c>
      <c r="F19" s="254">
        <v>21</v>
      </c>
      <c r="G19" s="325" t="s">
        <v>175</v>
      </c>
      <c r="H19" s="231">
        <v>0</v>
      </c>
      <c r="I19" s="230"/>
      <c r="J19" s="231"/>
      <c r="K19" s="251"/>
      <c r="L19" s="252"/>
      <c r="M19" s="389">
        <f t="shared" si="0"/>
        <v>21</v>
      </c>
      <c r="N19" s="234"/>
    </row>
    <row r="20" spans="1:14" ht="15" customHeight="1" x14ac:dyDescent="0.25">
      <c r="A20" s="24">
        <v>13</v>
      </c>
      <c r="B20" s="34" t="s">
        <v>103</v>
      </c>
      <c r="C20" s="14">
        <v>2007</v>
      </c>
      <c r="D20" s="41" t="s">
        <v>21</v>
      </c>
      <c r="E20" s="223">
        <v>11</v>
      </c>
      <c r="F20" s="254">
        <v>20</v>
      </c>
      <c r="G20" s="325" t="s">
        <v>175</v>
      </c>
      <c r="H20" s="231">
        <v>0</v>
      </c>
      <c r="I20" s="230"/>
      <c r="J20" s="231"/>
      <c r="K20" s="251"/>
      <c r="L20" s="252"/>
      <c r="M20" s="389">
        <f t="shared" si="0"/>
        <v>20</v>
      </c>
      <c r="N20" s="234"/>
    </row>
    <row r="21" spans="1:14" ht="15" customHeight="1" x14ac:dyDescent="0.25">
      <c r="A21" s="24">
        <v>14</v>
      </c>
      <c r="B21" s="34" t="s">
        <v>155</v>
      </c>
      <c r="C21" s="14">
        <v>2007</v>
      </c>
      <c r="D21" s="41" t="s">
        <v>154</v>
      </c>
      <c r="E21" s="228">
        <v>12</v>
      </c>
      <c r="F21" s="254">
        <v>19</v>
      </c>
      <c r="G21" s="325" t="s">
        <v>175</v>
      </c>
      <c r="H21" s="231">
        <v>0</v>
      </c>
      <c r="I21" s="251"/>
      <c r="J21" s="252"/>
      <c r="K21" s="251"/>
      <c r="L21" s="252"/>
      <c r="M21" s="389">
        <f t="shared" si="0"/>
        <v>19</v>
      </c>
      <c r="N21" s="234"/>
    </row>
    <row r="22" spans="1:14" ht="15" customHeight="1" x14ac:dyDescent="0.25">
      <c r="A22" s="25">
        <v>15</v>
      </c>
      <c r="B22" s="49" t="s">
        <v>59</v>
      </c>
      <c r="C22" s="15">
        <v>2007</v>
      </c>
      <c r="D22" s="41" t="s">
        <v>21</v>
      </c>
      <c r="E22" s="228">
        <v>13</v>
      </c>
      <c r="F22" s="254">
        <v>18</v>
      </c>
      <c r="G22" s="332" t="s">
        <v>175</v>
      </c>
      <c r="H22" s="236">
        <v>0</v>
      </c>
      <c r="I22" s="255"/>
      <c r="J22" s="256"/>
      <c r="K22" s="255"/>
      <c r="L22" s="256"/>
      <c r="M22" s="389">
        <f t="shared" si="0"/>
        <v>18</v>
      </c>
      <c r="N22" s="257"/>
    </row>
    <row r="23" spans="1:14" ht="15" customHeight="1" x14ac:dyDescent="0.25">
      <c r="A23" s="58">
        <v>16</v>
      </c>
      <c r="B23" s="49" t="s">
        <v>37</v>
      </c>
      <c r="C23" s="38">
        <v>2008</v>
      </c>
      <c r="D23" s="41" t="s">
        <v>154</v>
      </c>
      <c r="E23" s="223">
        <v>14</v>
      </c>
      <c r="F23" s="254">
        <v>17</v>
      </c>
      <c r="G23" s="325" t="s">
        <v>175</v>
      </c>
      <c r="H23" s="231">
        <v>0</v>
      </c>
      <c r="I23" s="235"/>
      <c r="J23" s="236"/>
      <c r="K23" s="255"/>
      <c r="L23" s="256"/>
      <c r="M23" s="389">
        <f t="shared" si="0"/>
        <v>17</v>
      </c>
      <c r="N23" s="257"/>
    </row>
    <row r="24" spans="1:14" ht="15" customHeight="1" x14ac:dyDescent="0.25">
      <c r="A24" s="26">
        <v>17</v>
      </c>
      <c r="B24" s="30" t="s">
        <v>60</v>
      </c>
      <c r="C24" s="36">
        <v>2007</v>
      </c>
      <c r="D24" s="41" t="s">
        <v>154</v>
      </c>
      <c r="E24" s="228">
        <v>16</v>
      </c>
      <c r="F24" s="254">
        <v>15</v>
      </c>
      <c r="G24" s="325" t="s">
        <v>175</v>
      </c>
      <c r="H24" s="231">
        <v>0</v>
      </c>
      <c r="I24" s="230"/>
      <c r="J24" s="231"/>
      <c r="K24" s="251"/>
      <c r="L24" s="252"/>
      <c r="M24" s="389">
        <f t="shared" si="0"/>
        <v>15</v>
      </c>
      <c r="N24" s="234"/>
    </row>
    <row r="25" spans="1:14" ht="15" customHeight="1" x14ac:dyDescent="0.25">
      <c r="A25" s="26">
        <v>18</v>
      </c>
      <c r="B25" s="30" t="s">
        <v>157</v>
      </c>
      <c r="C25" s="36">
        <v>2008</v>
      </c>
      <c r="D25" s="41" t="s">
        <v>21</v>
      </c>
      <c r="E25" s="228">
        <v>17</v>
      </c>
      <c r="F25" s="254">
        <v>14</v>
      </c>
      <c r="G25" s="325" t="s">
        <v>175</v>
      </c>
      <c r="H25" s="231">
        <v>0</v>
      </c>
      <c r="I25" s="230"/>
      <c r="J25" s="231"/>
      <c r="K25" s="251"/>
      <c r="L25" s="252"/>
      <c r="M25" s="389">
        <f t="shared" si="0"/>
        <v>14</v>
      </c>
      <c r="N25" s="234"/>
    </row>
    <row r="26" spans="1:14" ht="15" customHeight="1" x14ac:dyDescent="0.25">
      <c r="A26" s="26">
        <v>19</v>
      </c>
      <c r="B26" s="34" t="s">
        <v>38</v>
      </c>
      <c r="C26" s="14">
        <v>2008</v>
      </c>
      <c r="D26" s="41" t="s">
        <v>21</v>
      </c>
      <c r="E26" s="223">
        <v>18</v>
      </c>
      <c r="F26" s="254">
        <v>13</v>
      </c>
      <c r="G26" s="325" t="s">
        <v>175</v>
      </c>
      <c r="H26" s="231">
        <v>0</v>
      </c>
      <c r="I26" s="251"/>
      <c r="J26" s="252"/>
      <c r="K26" s="251"/>
      <c r="L26" s="252"/>
      <c r="M26" s="389">
        <f t="shared" si="0"/>
        <v>13</v>
      </c>
      <c r="N26" s="234"/>
    </row>
    <row r="27" spans="1:14" ht="15" customHeight="1" x14ac:dyDescent="0.25">
      <c r="A27" s="26">
        <v>20</v>
      </c>
      <c r="B27" s="34" t="s">
        <v>36</v>
      </c>
      <c r="C27" s="14">
        <v>2008</v>
      </c>
      <c r="D27" s="9" t="s">
        <v>19</v>
      </c>
      <c r="E27" s="228">
        <v>19</v>
      </c>
      <c r="F27" s="254">
        <v>12</v>
      </c>
      <c r="G27" s="325" t="s">
        <v>175</v>
      </c>
      <c r="H27" s="231">
        <v>0</v>
      </c>
      <c r="I27" s="230"/>
      <c r="J27" s="231"/>
      <c r="K27" s="251"/>
      <c r="L27" s="252"/>
      <c r="M27" s="389">
        <f t="shared" si="0"/>
        <v>12</v>
      </c>
      <c r="N27" s="234"/>
    </row>
    <row r="28" spans="1:14" ht="15" customHeight="1" x14ac:dyDescent="0.25">
      <c r="A28" s="58">
        <v>21</v>
      </c>
      <c r="B28" s="55" t="s">
        <v>158</v>
      </c>
      <c r="C28" s="15">
        <v>2008</v>
      </c>
      <c r="D28" s="41" t="s">
        <v>154</v>
      </c>
      <c r="E28" s="228">
        <v>20</v>
      </c>
      <c r="F28" s="254">
        <v>11</v>
      </c>
      <c r="G28" s="325" t="s">
        <v>175</v>
      </c>
      <c r="H28" s="231">
        <v>0</v>
      </c>
      <c r="I28" s="255"/>
      <c r="J28" s="256"/>
      <c r="K28" s="255"/>
      <c r="L28" s="256"/>
      <c r="M28" s="389">
        <f t="shared" si="0"/>
        <v>11</v>
      </c>
      <c r="N28" s="257"/>
    </row>
    <row r="29" spans="1:14" ht="15" customHeight="1" x14ac:dyDescent="0.25">
      <c r="A29" s="26">
        <v>22</v>
      </c>
      <c r="B29" s="34" t="s">
        <v>39</v>
      </c>
      <c r="C29" s="14">
        <v>2007</v>
      </c>
      <c r="D29" s="9" t="s">
        <v>19</v>
      </c>
      <c r="E29" s="223">
        <v>21</v>
      </c>
      <c r="F29" s="254">
        <v>10</v>
      </c>
      <c r="G29" s="325" t="s">
        <v>175</v>
      </c>
      <c r="H29" s="231">
        <v>0</v>
      </c>
      <c r="I29" s="251"/>
      <c r="J29" s="252"/>
      <c r="K29" s="251"/>
      <c r="L29" s="252"/>
      <c r="M29" s="389">
        <f t="shared" si="0"/>
        <v>10</v>
      </c>
      <c r="N29" s="234"/>
    </row>
    <row r="30" spans="1:14" ht="15" customHeight="1" x14ac:dyDescent="0.25">
      <c r="A30" s="26">
        <v>23</v>
      </c>
      <c r="B30" s="34" t="s">
        <v>81</v>
      </c>
      <c r="C30" s="14">
        <v>2008</v>
      </c>
      <c r="D30" s="9" t="s">
        <v>19</v>
      </c>
      <c r="E30" s="228">
        <v>22</v>
      </c>
      <c r="F30" s="254">
        <v>9</v>
      </c>
      <c r="G30" s="325" t="s">
        <v>175</v>
      </c>
      <c r="H30" s="231">
        <v>0</v>
      </c>
      <c r="I30" s="230"/>
      <c r="J30" s="231"/>
      <c r="K30" s="251"/>
      <c r="L30" s="252"/>
      <c r="M30" s="389">
        <f t="shared" si="0"/>
        <v>9</v>
      </c>
      <c r="N30" s="234"/>
    </row>
    <row r="31" spans="1:14" ht="15" customHeight="1" x14ac:dyDescent="0.25">
      <c r="A31" s="26"/>
      <c r="B31" s="30"/>
      <c r="C31" s="36"/>
      <c r="D31" s="60"/>
      <c r="E31" s="228"/>
      <c r="F31" s="229"/>
      <c r="G31" s="230"/>
      <c r="H31" s="231"/>
      <c r="I31" s="230"/>
      <c r="J31" s="231"/>
      <c r="K31" s="251"/>
      <c r="L31" s="252"/>
      <c r="M31" s="389">
        <f t="shared" ref="M31:M37" si="1">F31+H31+J31</f>
        <v>0</v>
      </c>
      <c r="N31" s="234"/>
    </row>
    <row r="32" spans="1:14" ht="15" customHeight="1" x14ac:dyDescent="0.25">
      <c r="A32" s="58"/>
      <c r="B32" s="55"/>
      <c r="C32" s="15"/>
      <c r="D32" s="43"/>
      <c r="E32" s="258"/>
      <c r="F32" s="259"/>
      <c r="G32" s="255"/>
      <c r="H32" s="256"/>
      <c r="I32" s="230"/>
      <c r="J32" s="231"/>
      <c r="K32" s="255"/>
      <c r="L32" s="256"/>
      <c r="M32" s="389">
        <f t="shared" si="1"/>
        <v>0</v>
      </c>
      <c r="N32" s="257"/>
    </row>
    <row r="33" spans="1:14" ht="15" customHeight="1" x14ac:dyDescent="0.25">
      <c r="A33" s="26"/>
      <c r="B33" s="34"/>
      <c r="C33" s="14"/>
      <c r="D33" s="57"/>
      <c r="E33" s="253"/>
      <c r="F33" s="254"/>
      <c r="G33" s="230"/>
      <c r="H33" s="231"/>
      <c r="I33" s="230"/>
      <c r="J33" s="231"/>
      <c r="K33" s="251"/>
      <c r="L33" s="252"/>
      <c r="M33" s="389">
        <f t="shared" si="1"/>
        <v>0</v>
      </c>
      <c r="N33" s="234"/>
    </row>
    <row r="34" spans="1:14" ht="15" customHeight="1" x14ac:dyDescent="0.25">
      <c r="A34" s="26"/>
      <c r="B34" s="9"/>
      <c r="C34" s="14"/>
      <c r="D34" s="9"/>
      <c r="E34" s="253"/>
      <c r="F34" s="254"/>
      <c r="G34" s="251"/>
      <c r="H34" s="252"/>
      <c r="I34" s="251"/>
      <c r="J34" s="252"/>
      <c r="K34" s="251"/>
      <c r="L34" s="252"/>
      <c r="M34" s="389">
        <f t="shared" si="1"/>
        <v>0</v>
      </c>
      <c r="N34" s="234"/>
    </row>
    <row r="35" spans="1:14" ht="15" customHeight="1" x14ac:dyDescent="0.25">
      <c r="A35" s="58"/>
      <c r="B35" s="55"/>
      <c r="C35" s="15"/>
      <c r="D35" s="57"/>
      <c r="E35" s="258"/>
      <c r="F35" s="259"/>
      <c r="G35" s="255"/>
      <c r="H35" s="256"/>
      <c r="I35" s="255"/>
      <c r="J35" s="256"/>
      <c r="K35" s="255"/>
      <c r="L35" s="256"/>
      <c r="M35" s="389">
        <f t="shared" si="1"/>
        <v>0</v>
      </c>
      <c r="N35" s="257"/>
    </row>
    <row r="36" spans="1:14" ht="15" customHeight="1" x14ac:dyDescent="0.25">
      <c r="A36" s="58"/>
      <c r="B36" s="55"/>
      <c r="C36" s="15"/>
      <c r="D36" s="304"/>
      <c r="E36" s="232"/>
      <c r="F36" s="233"/>
      <c r="G36" s="235"/>
      <c r="H36" s="236"/>
      <c r="I36" s="255"/>
      <c r="J36" s="256"/>
      <c r="K36" s="255"/>
      <c r="L36" s="256"/>
      <c r="M36" s="389">
        <f t="shared" si="1"/>
        <v>0</v>
      </c>
      <c r="N36" s="257"/>
    </row>
    <row r="37" spans="1:14" ht="15" customHeight="1" x14ac:dyDescent="0.25">
      <c r="A37" s="58"/>
      <c r="B37" s="303"/>
      <c r="C37" s="106"/>
      <c r="D37" s="13"/>
      <c r="E37" s="232"/>
      <c r="F37" s="233"/>
      <c r="G37" s="235"/>
      <c r="H37" s="236"/>
      <c r="I37" s="235"/>
      <c r="J37" s="236"/>
      <c r="K37" s="255"/>
      <c r="L37" s="256"/>
      <c r="M37" s="389">
        <f t="shared" si="1"/>
        <v>0</v>
      </c>
      <c r="N37" s="257"/>
    </row>
    <row r="38" spans="1:14" ht="15" customHeight="1" thickBot="1" x14ac:dyDescent="0.3">
      <c r="A38" s="82"/>
      <c r="B38" s="35"/>
      <c r="C38" s="39"/>
      <c r="D38" s="11"/>
      <c r="E38" s="260"/>
      <c r="F38" s="261"/>
      <c r="G38" s="262"/>
      <c r="H38" s="263"/>
      <c r="I38" s="242"/>
      <c r="J38" s="243"/>
      <c r="K38" s="264"/>
      <c r="L38" s="265"/>
      <c r="M38" s="246"/>
      <c r="N38" s="246"/>
    </row>
    <row r="39" spans="1:14" ht="15.75" thickBot="1" x14ac:dyDescent="0.3"/>
    <row r="40" spans="1:14" ht="30" customHeight="1" thickBot="1" x14ac:dyDescent="0.3">
      <c r="B40" s="392" t="s">
        <v>54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4"/>
    </row>
  </sheetData>
  <sortState ref="B8:M30">
    <sortCondition descending="1" ref="M8:M30"/>
  </sortState>
  <mergeCells count="15">
    <mergeCell ref="B40:M40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23622047244094491" right="0.23622047244094491" top="0.74803149606299213" bottom="0.74803149606299213" header="0.31496062992125984" footer="0.31496062992125984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V31" sqref="V30:V31"/>
    </sheetView>
  </sheetViews>
  <sheetFormatPr defaultRowHeight="15" x14ac:dyDescent="0.25"/>
  <cols>
    <col min="1" max="1" width="4.7109375" customWidth="1"/>
    <col min="2" max="2" width="24.5703125" customWidth="1"/>
    <col min="4" max="4" width="35.28515625" customWidth="1"/>
    <col min="5" max="5" width="6.42578125" customWidth="1"/>
    <col min="6" max="6" width="6.28515625" customWidth="1"/>
    <col min="7" max="7" width="5.5703125" customWidth="1"/>
    <col min="8" max="8" width="5.85546875" customWidth="1"/>
    <col min="9" max="9" width="6" customWidth="1"/>
    <col min="10" max="10" width="5.140625" customWidth="1"/>
    <col min="11" max="11" width="5.7109375" customWidth="1"/>
    <col min="12" max="12" width="6.140625" customWidth="1"/>
    <col min="14" max="14" width="7.7109375" customWidth="1"/>
  </cols>
  <sheetData>
    <row r="1" spans="1:14" ht="18.75" x14ac:dyDescent="0.25">
      <c r="A1" s="395" t="s">
        <v>164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ht="18.75" x14ac:dyDescent="0.25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4" x14ac:dyDescent="0.25">
      <c r="A3" s="1"/>
      <c r="B3" s="2"/>
      <c r="C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396" t="s">
        <v>49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ht="15.75" customHeight="1" thickBot="1" x14ac:dyDescent="0.3">
      <c r="A5" s="420" t="s">
        <v>1</v>
      </c>
      <c r="B5" s="400" t="s">
        <v>53</v>
      </c>
      <c r="C5" s="423" t="s">
        <v>3</v>
      </c>
      <c r="D5" s="397" t="s">
        <v>4</v>
      </c>
      <c r="E5" s="403" t="s">
        <v>5</v>
      </c>
      <c r="F5" s="404"/>
      <c r="G5" s="404"/>
      <c r="H5" s="404"/>
      <c r="I5" s="404"/>
      <c r="J5" s="404"/>
      <c r="K5" s="404"/>
      <c r="L5" s="405"/>
      <c r="M5" s="406" t="s">
        <v>227</v>
      </c>
      <c r="N5" s="400" t="s">
        <v>6</v>
      </c>
    </row>
    <row r="6" spans="1:14" x14ac:dyDescent="0.25">
      <c r="A6" s="421"/>
      <c r="B6" s="401"/>
      <c r="C6" s="424"/>
      <c r="D6" s="398"/>
      <c r="E6" s="413" t="s">
        <v>7</v>
      </c>
      <c r="F6" s="414"/>
      <c r="G6" s="419" t="s">
        <v>8</v>
      </c>
      <c r="H6" s="418"/>
      <c r="I6" s="413" t="s">
        <v>9</v>
      </c>
      <c r="J6" s="414"/>
      <c r="K6" s="419" t="s">
        <v>10</v>
      </c>
      <c r="L6" s="418"/>
      <c r="M6" s="407"/>
      <c r="N6" s="401"/>
    </row>
    <row r="7" spans="1:14" ht="15.75" thickBot="1" x14ac:dyDescent="0.3">
      <c r="A7" s="422"/>
      <c r="B7" s="402"/>
      <c r="C7" s="425"/>
      <c r="D7" s="399"/>
      <c r="E7" s="40" t="s">
        <v>11</v>
      </c>
      <c r="F7" s="44" t="s">
        <v>12</v>
      </c>
      <c r="G7" s="3" t="s">
        <v>11</v>
      </c>
      <c r="H7" s="5" t="s">
        <v>12</v>
      </c>
      <c r="I7" s="40" t="s">
        <v>13</v>
      </c>
      <c r="J7" s="44" t="s">
        <v>12</v>
      </c>
      <c r="K7" s="3" t="s">
        <v>11</v>
      </c>
      <c r="L7" s="5" t="s">
        <v>12</v>
      </c>
      <c r="M7" s="408"/>
      <c r="N7" s="402"/>
    </row>
    <row r="8" spans="1:14" x14ac:dyDescent="0.25">
      <c r="A8" s="23">
        <v>1</v>
      </c>
      <c r="B8" s="30" t="s">
        <v>160</v>
      </c>
      <c r="C8" s="37">
        <v>2006</v>
      </c>
      <c r="D8" s="41" t="s">
        <v>154</v>
      </c>
      <c r="E8" s="223">
        <v>2</v>
      </c>
      <c r="F8" s="224">
        <v>45</v>
      </c>
      <c r="G8" s="225">
        <v>5</v>
      </c>
      <c r="H8" s="226">
        <v>32</v>
      </c>
      <c r="I8" s="223"/>
      <c r="J8" s="224"/>
      <c r="K8" s="225"/>
      <c r="L8" s="226"/>
      <c r="M8" s="54">
        <f t="shared" ref="M8:M22" si="0">F8+H8+J8</f>
        <v>77</v>
      </c>
      <c r="N8" s="227"/>
    </row>
    <row r="9" spans="1:14" x14ac:dyDescent="0.25">
      <c r="A9" s="24">
        <v>2</v>
      </c>
      <c r="B9" s="32" t="s">
        <v>159</v>
      </c>
      <c r="C9" s="37">
        <v>2006</v>
      </c>
      <c r="D9" s="41" t="s">
        <v>143</v>
      </c>
      <c r="E9" s="228">
        <v>1</v>
      </c>
      <c r="F9" s="229">
        <v>50</v>
      </c>
      <c r="G9" s="325" t="s">
        <v>175</v>
      </c>
      <c r="H9" s="231">
        <v>0</v>
      </c>
      <c r="I9" s="232"/>
      <c r="J9" s="233"/>
      <c r="K9" s="230"/>
      <c r="L9" s="231"/>
      <c r="M9" s="54">
        <f t="shared" si="0"/>
        <v>50</v>
      </c>
      <c r="N9" s="234"/>
    </row>
    <row r="10" spans="1:14" ht="15" customHeight="1" x14ac:dyDescent="0.25">
      <c r="A10" s="24">
        <v>3</v>
      </c>
      <c r="B10" s="30" t="s">
        <v>203</v>
      </c>
      <c r="C10" s="37">
        <v>2006</v>
      </c>
      <c r="D10" s="41" t="s">
        <v>151</v>
      </c>
      <c r="E10" s="323" t="s">
        <v>175</v>
      </c>
      <c r="F10" s="229">
        <v>0</v>
      </c>
      <c r="G10" s="225">
        <v>1</v>
      </c>
      <c r="H10" s="226">
        <v>50</v>
      </c>
      <c r="I10" s="228"/>
      <c r="J10" s="229"/>
      <c r="K10" s="230"/>
      <c r="L10" s="231"/>
      <c r="M10" s="54">
        <f t="shared" si="0"/>
        <v>50</v>
      </c>
      <c r="N10" s="234"/>
    </row>
    <row r="11" spans="1:14" x14ac:dyDescent="0.25">
      <c r="A11" s="24">
        <v>4</v>
      </c>
      <c r="B11" s="30" t="s">
        <v>204</v>
      </c>
      <c r="C11" s="37">
        <v>2005</v>
      </c>
      <c r="D11" s="41" t="s">
        <v>205</v>
      </c>
      <c r="E11" s="323" t="s">
        <v>175</v>
      </c>
      <c r="F11" s="229">
        <v>0</v>
      </c>
      <c r="G11" s="225">
        <v>2</v>
      </c>
      <c r="H11" s="226">
        <v>45</v>
      </c>
      <c r="I11" s="228"/>
      <c r="J11" s="229"/>
      <c r="K11" s="230"/>
      <c r="L11" s="231"/>
      <c r="M11" s="54">
        <f t="shared" si="0"/>
        <v>45</v>
      </c>
      <c r="N11" s="234"/>
    </row>
    <row r="12" spans="1:14" x14ac:dyDescent="0.25">
      <c r="A12" s="24">
        <v>5</v>
      </c>
      <c r="B12" s="30" t="s">
        <v>40</v>
      </c>
      <c r="C12" s="37">
        <v>2006</v>
      </c>
      <c r="D12" s="41" t="s">
        <v>154</v>
      </c>
      <c r="E12" s="228">
        <v>3</v>
      </c>
      <c r="F12" s="229">
        <v>40</v>
      </c>
      <c r="G12" s="324" t="s">
        <v>175</v>
      </c>
      <c r="H12" s="226">
        <v>0</v>
      </c>
      <c r="I12" s="228"/>
      <c r="J12" s="229"/>
      <c r="K12" s="230"/>
      <c r="L12" s="231"/>
      <c r="M12" s="54">
        <f t="shared" si="0"/>
        <v>40</v>
      </c>
      <c r="N12" s="234"/>
    </row>
    <row r="13" spans="1:14" x14ac:dyDescent="0.25">
      <c r="A13" s="24">
        <v>6</v>
      </c>
      <c r="B13" s="32" t="s">
        <v>206</v>
      </c>
      <c r="C13" s="37">
        <v>2005</v>
      </c>
      <c r="D13" s="41" t="s">
        <v>151</v>
      </c>
      <c r="E13" s="325" t="s">
        <v>175</v>
      </c>
      <c r="F13" s="231">
        <v>0</v>
      </c>
      <c r="G13" s="225">
        <v>3</v>
      </c>
      <c r="H13" s="226">
        <v>40</v>
      </c>
      <c r="I13" s="232"/>
      <c r="J13" s="233"/>
      <c r="K13" s="230"/>
      <c r="L13" s="231"/>
      <c r="M13" s="54">
        <f t="shared" si="0"/>
        <v>40</v>
      </c>
      <c r="N13" s="234"/>
    </row>
    <row r="14" spans="1:14" x14ac:dyDescent="0.25">
      <c r="A14" s="23">
        <v>7</v>
      </c>
      <c r="B14" s="30" t="s">
        <v>80</v>
      </c>
      <c r="C14" s="112">
        <v>2005</v>
      </c>
      <c r="D14" s="57" t="s">
        <v>143</v>
      </c>
      <c r="E14" s="225">
        <v>4</v>
      </c>
      <c r="F14" s="226">
        <v>36</v>
      </c>
      <c r="G14" s="332" t="s">
        <v>175</v>
      </c>
      <c r="H14" s="236">
        <v>0</v>
      </c>
      <c r="I14" s="230"/>
      <c r="J14" s="231"/>
      <c r="K14" s="230"/>
      <c r="L14" s="231"/>
      <c r="M14" s="54">
        <f t="shared" si="0"/>
        <v>36</v>
      </c>
      <c r="N14" s="237"/>
    </row>
    <row r="15" spans="1:14" x14ac:dyDescent="0.25">
      <c r="A15" s="24">
        <v>8</v>
      </c>
      <c r="B15" s="104" t="s">
        <v>207</v>
      </c>
      <c r="C15" s="111">
        <v>2005</v>
      </c>
      <c r="D15" s="41" t="s">
        <v>151</v>
      </c>
      <c r="E15" s="324" t="s">
        <v>175</v>
      </c>
      <c r="F15" s="226">
        <v>0</v>
      </c>
      <c r="G15" s="230">
        <v>4</v>
      </c>
      <c r="H15" s="231">
        <v>36</v>
      </c>
      <c r="I15" s="235"/>
      <c r="J15" s="236"/>
      <c r="K15" s="230"/>
      <c r="L15" s="231"/>
      <c r="M15" s="54">
        <f t="shared" si="0"/>
        <v>36</v>
      </c>
      <c r="N15" s="234"/>
    </row>
    <row r="16" spans="1:14" ht="15.75" customHeight="1" x14ac:dyDescent="0.25">
      <c r="A16" s="24">
        <v>9</v>
      </c>
      <c r="B16" s="30" t="s">
        <v>41</v>
      </c>
      <c r="C16" s="37">
        <v>2006</v>
      </c>
      <c r="D16" s="41" t="s">
        <v>154</v>
      </c>
      <c r="E16" s="225">
        <v>5</v>
      </c>
      <c r="F16" s="226">
        <v>32</v>
      </c>
      <c r="G16" s="325" t="s">
        <v>175</v>
      </c>
      <c r="H16" s="231">
        <v>0</v>
      </c>
      <c r="I16" s="235"/>
      <c r="J16" s="236"/>
      <c r="K16" s="230"/>
      <c r="L16" s="231"/>
      <c r="M16" s="54">
        <f t="shared" si="0"/>
        <v>32</v>
      </c>
      <c r="N16" s="234"/>
    </row>
    <row r="17" spans="1:14" ht="15" customHeight="1" x14ac:dyDescent="0.25">
      <c r="A17" s="24">
        <v>10</v>
      </c>
      <c r="B17" s="32" t="s">
        <v>62</v>
      </c>
      <c r="C17" s="37">
        <v>2006</v>
      </c>
      <c r="D17" s="41" t="s">
        <v>151</v>
      </c>
      <c r="E17" s="225">
        <v>6</v>
      </c>
      <c r="F17" s="226">
        <v>28</v>
      </c>
      <c r="G17" s="325" t="s">
        <v>175</v>
      </c>
      <c r="H17" s="231">
        <v>0</v>
      </c>
      <c r="I17" s="235"/>
      <c r="J17" s="236"/>
      <c r="K17" s="230"/>
      <c r="L17" s="231"/>
      <c r="M17" s="54">
        <f t="shared" si="0"/>
        <v>28</v>
      </c>
      <c r="N17" s="234"/>
    </row>
    <row r="18" spans="1:14" ht="15" customHeight="1" x14ac:dyDescent="0.25">
      <c r="A18" s="24">
        <v>11</v>
      </c>
      <c r="B18" s="30"/>
      <c r="C18" s="37"/>
      <c r="D18" s="57"/>
      <c r="E18" s="228"/>
      <c r="F18" s="229"/>
      <c r="G18" s="230"/>
      <c r="H18" s="231"/>
      <c r="I18" s="230"/>
      <c r="J18" s="231"/>
      <c r="K18" s="230"/>
      <c r="L18" s="231"/>
      <c r="M18" s="54">
        <f t="shared" si="0"/>
        <v>0</v>
      </c>
      <c r="N18" s="234"/>
    </row>
    <row r="19" spans="1:14" ht="15" customHeight="1" x14ac:dyDescent="0.25">
      <c r="A19" s="24">
        <v>12</v>
      </c>
      <c r="B19" s="30"/>
      <c r="C19" s="37"/>
      <c r="D19" s="99"/>
      <c r="E19" s="228"/>
      <c r="F19" s="229"/>
      <c r="G19" s="230"/>
      <c r="H19" s="231"/>
      <c r="I19" s="230"/>
      <c r="J19" s="231"/>
      <c r="K19" s="230"/>
      <c r="L19" s="231"/>
      <c r="M19" s="54">
        <f t="shared" si="0"/>
        <v>0</v>
      </c>
      <c r="N19" s="234"/>
    </row>
    <row r="20" spans="1:14" ht="15" customHeight="1" x14ac:dyDescent="0.25">
      <c r="A20" s="23">
        <v>13</v>
      </c>
      <c r="B20" s="49"/>
      <c r="C20" s="106"/>
      <c r="D20" s="99"/>
      <c r="E20" s="232"/>
      <c r="F20" s="233"/>
      <c r="G20" s="235"/>
      <c r="H20" s="236"/>
      <c r="I20" s="235"/>
      <c r="J20" s="236"/>
      <c r="K20" s="235"/>
      <c r="L20" s="236"/>
      <c r="M20" s="54">
        <f t="shared" si="0"/>
        <v>0</v>
      </c>
      <c r="N20" s="237"/>
    </row>
    <row r="21" spans="1:14" ht="14.25" customHeight="1" x14ac:dyDescent="0.25">
      <c r="A21" s="24">
        <v>14</v>
      </c>
      <c r="B21" s="49"/>
      <c r="C21" s="106"/>
      <c r="D21" s="57"/>
      <c r="E21" s="232"/>
      <c r="F21" s="233"/>
      <c r="G21" s="235"/>
      <c r="H21" s="236"/>
      <c r="I21" s="235"/>
      <c r="J21" s="236"/>
      <c r="K21" s="238"/>
      <c r="L21" s="239"/>
      <c r="M21" s="54">
        <f t="shared" si="0"/>
        <v>0</v>
      </c>
      <c r="N21" s="234"/>
    </row>
    <row r="22" spans="1:14" ht="16.5" customHeight="1" x14ac:dyDescent="0.25">
      <c r="A22" s="24">
        <v>15</v>
      </c>
      <c r="B22" s="30"/>
      <c r="C22" s="37"/>
      <c r="D22" s="57"/>
      <c r="E22" s="228"/>
      <c r="F22" s="229"/>
      <c r="G22" s="230"/>
      <c r="H22" s="231"/>
      <c r="I22" s="230"/>
      <c r="J22" s="231"/>
      <c r="K22" s="305"/>
      <c r="L22" s="306"/>
      <c r="M22" s="54">
        <f t="shared" si="0"/>
        <v>0</v>
      </c>
      <c r="N22" s="234"/>
    </row>
    <row r="23" spans="1:14" ht="18" customHeight="1" thickBot="1" x14ac:dyDescent="0.3">
      <c r="A23" s="20">
        <v>16</v>
      </c>
      <c r="B23" s="75"/>
      <c r="C23" s="107"/>
      <c r="D23" s="110"/>
      <c r="E23" s="240"/>
      <c r="F23" s="241"/>
      <c r="G23" s="242"/>
      <c r="H23" s="243"/>
      <c r="I23" s="244"/>
      <c r="J23" s="245"/>
      <c r="K23" s="242"/>
      <c r="L23" s="243"/>
      <c r="M23" s="109"/>
      <c r="N23" s="246"/>
    </row>
    <row r="24" spans="1:14" ht="15.75" thickBot="1" x14ac:dyDescent="0.3"/>
    <row r="25" spans="1:14" ht="30.75" customHeight="1" thickBot="1" x14ac:dyDescent="0.3">
      <c r="B25" s="392" t="s">
        <v>54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4"/>
    </row>
  </sheetData>
  <sortState ref="B8:M22">
    <sortCondition descending="1" ref="M8:M22"/>
  </sortState>
  <mergeCells count="15">
    <mergeCell ref="B25:M25"/>
    <mergeCell ref="A1:N1"/>
    <mergeCell ref="A2:N2"/>
    <mergeCell ref="A4:N4"/>
    <mergeCell ref="A5:A7"/>
    <mergeCell ref="B5:B7"/>
    <mergeCell ref="C5:C7"/>
    <mergeCell ref="D5:D7"/>
    <mergeCell ref="E5:L5"/>
    <mergeCell ref="M5:M7"/>
    <mergeCell ref="N5:N7"/>
    <mergeCell ref="E6:F6"/>
    <mergeCell ref="G6:H6"/>
    <mergeCell ref="I6:J6"/>
    <mergeCell ref="K6:L6"/>
  </mergeCells>
  <pageMargins left="0.23622047244094491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Д10</vt:lpstr>
      <vt:lpstr>М10</vt:lpstr>
      <vt:lpstr>Д12 </vt:lpstr>
      <vt:lpstr>М12</vt:lpstr>
      <vt:lpstr>Д14</vt:lpstr>
      <vt:lpstr>Ю14 </vt:lpstr>
      <vt:lpstr>Д16</vt:lpstr>
      <vt:lpstr>Ю16</vt:lpstr>
      <vt:lpstr>Д18</vt:lpstr>
      <vt:lpstr>Ю18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Valera</dc:creator>
  <cp:lastModifiedBy>Гудинов</cp:lastModifiedBy>
  <cp:lastPrinted>2021-03-19T06:11:54Z</cp:lastPrinted>
  <dcterms:created xsi:type="dcterms:W3CDTF">2021-01-21T03:40:12Z</dcterms:created>
  <dcterms:modified xsi:type="dcterms:W3CDTF">2023-01-23T09:38:37Z</dcterms:modified>
</cp:coreProperties>
</file>